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05" tabRatio="855" firstSheet="30" activeTab="30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ก.พ.57" sheetId="32" r:id="rId32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31">'ก.พ.57'!$A$1:$I$27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31">'ก.พ.57'!$1:$4</definedName>
    <definedName name="_xlnm.Print_Titles" localSheetId="1">'ก.ย.52'!$1:$5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<sst xmlns="http://schemas.openxmlformats.org/spreadsheetml/2006/main" count="1691" uniqueCount="360">
  <si>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</si>
  <si>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</si>
  <si>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</si>
  <si>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</si>
  <si>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</si>
  <si>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</si>
  <si>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</si>
  <si>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</si>
  <si>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</si>
  <si>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</si>
  <si>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</si>
  <si>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</si>
  <si>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</si>
  <si>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</si>
  <si>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</si>
  <si>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</si>
  <si>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</si>
  <si>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</si>
  <si>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</si>
  <si>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</si>
  <si>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</si>
  <si>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</si>
  <si>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</si>
  <si>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</si>
  <si>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</si>
  <si>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</si>
  <si>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</si>
  <si>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</si>
  <si>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</si>
  <si>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</si>
  <si>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</si>
  <si>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</si>
  <si>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</si>
  <si>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</si>
  <si>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</si>
  <si>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</si>
  <si>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</si>
  <si>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</si>
  <si>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</si>
  <si>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</si>
  <si>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</si>
  <si>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</si>
  <si>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</si>
  <si>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</si>
  <si>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</si>
  <si>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</si>
  <si>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</si>
  <si>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</si>
  <si>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</si>
  <si>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</si>
  <si>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</si>
  <si>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</si>
  <si>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</si>
  <si>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</si>
  <si>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</si>
  <si>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</si>
  <si>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</si>
  <si>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</si>
  <si>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</si>
  <si>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</si>
  <si>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</si>
  <si>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</si>
  <si>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</si>
  <si>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</si>
  <si>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</si>
  <si>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</si>
  <si>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</si>
  <si>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</si>
  <si>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</si>
  <si>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</si>
  <si>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</si>
  <si>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</si>
  <si>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</si>
  <si>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</si>
  <si>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</si>
  <si>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</si>
  <si>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</si>
  <si>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</si>
  <si>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</si>
  <si>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</si>
  <si>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</si>
  <si>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</si>
  <si>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</si>
  <si>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</si>
  <si>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</si>
  <si>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</si>
  <si>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</si>
  <si>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</si>
  <si>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</si>
  <si>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</si>
  <si>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</si>
  <si>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</si>
  <si>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</si>
  <si>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</si>
  <si>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</si>
  <si>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</si>
  <si>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</si>
  <si>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</si>
  <si>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</si>
  <si>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</si>
  <si>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</si>
  <si>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</si>
  <si>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</si>
  <si>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</si>
  <si>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</si>
  <si>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</si>
  <si>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</si>
  <si>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</si>
  <si>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</si>
  <si>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</si>
  <si>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</si>
  <si>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</si>
  <si>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</si>
  <si>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</si>
  <si>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</si>
  <si>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</si>
  <si>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</si>
  <si>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</si>
  <si>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</si>
  <si>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</si>
  <si>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</si>
  <si>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</si>
  <si>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</si>
  <si>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</si>
  <si>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</si>
  <si>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</si>
  <si>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</si>
  <si>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</si>
  <si>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</si>
  <si>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</si>
  <si>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</si>
  <si>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</si>
  <si>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</si>
  <si>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</si>
  <si>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</si>
  <si>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</si>
  <si>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</si>
  <si>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</si>
  <si>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</si>
  <si>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</si>
  <si>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</si>
  <si>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</si>
  <si>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</si>
  <si>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</si>
  <si>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</si>
  <si>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</si>
  <si>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</si>
  <si>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</si>
  <si>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</si>
  <si>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</si>
  <si>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</si>
  <si>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</si>
  <si>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</si>
  <si>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</si>
  <si>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</si>
  <si>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</si>
  <si>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</si>
  <si>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</si>
  <si>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</si>
  <si>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</si>
  <si>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</si>
  <si>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</si>
  <si>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</si>
  <si>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</si>
  <si>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</si>
  <si>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</si>
  <si>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</si>
  <si>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</si>
  <si>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</si>
  <si>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</si>
  <si>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</si>
  <si>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</si>
  <si>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</si>
  <si>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</si>
  <si>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</si>
  <si>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</si>
  <si>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</si>
  <si>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</si>
  <si>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</si>
  <si>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</si>
  <si>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</si>
  <si>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</si>
  <si>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</si>
  <si>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</si>
  <si>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</si>
  <si>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</si>
  <si>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</si>
  <si>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</si>
  <si>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</si>
  <si>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</si>
  <si>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</si>
  <si>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</si>
  <si>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</si>
  <si>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</si>
  <si>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</si>
  <si>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</si>
  <si>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</si>
  <si>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</si>
  <si>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</si>
  <si>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</si>
  <si>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</si>
  <si>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</si>
  <si>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</si>
  <si>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</si>
  <si>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</si>
  <si>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</si>
  <si>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</si>
  <si>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</si>
  <si>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</si>
  <si>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</si>
  <si>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</si>
  <si>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</si>
  <si>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</si>
  <si>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</si>
  <si>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</si>
  <si>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</si>
  <si>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</si>
  <si>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</si>
  <si>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</si>
  <si>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</si>
  <si>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</si>
  <si>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</si>
  <si>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</si>
  <si>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</si>
  <si>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</si>
  <si>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</si>
  <si>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</si>
  <si>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</si>
  <si>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</si>
  <si>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</si>
  <si>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</si>
  <si>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</si>
  <si>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</si>
  <si>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</si>
  <si>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</si>
  <si>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</si>
  <si>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</si>
  <si>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</si>
  <si>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</si>
  <si>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</si>
  <si>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</si>
  <si>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</si>
  <si>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</si>
  <si>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</si>
  <si>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</si>
  <si>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</si>
  <si>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</si>
  <si>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</si>
  <si>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</si>
  <si>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</si>
  <si>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</si>
  <si>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</si>
  <si>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</si>
  <si>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</si>
  <si>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</si>
  <si>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</si>
  <si>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</si>
  <si>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</si>
  <si>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</si>
  <si>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</si>
  <si>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</si>
  <si>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</si>
  <si>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</si>
  <si>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</si>
  <si>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</si>
  <si>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</si>
  <si>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</si>
  <si>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</si>
  <si>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</si>
  <si>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</si>
  <si>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</si>
  <si>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</si>
  <si>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</si>
  <si>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</si>
  <si>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</si>
  <si>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</si>
  <si>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</si>
  <si>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</si>
  <si>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</si>
  <si>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</si>
  <si>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</si>
  <si>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</si>
  <si>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</si>
  <si>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</si>
  <si>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</si>
  <si>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</si>
  <si>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วิธีซื้อ/จ้าง</t>
  </si>
  <si>
    <t>(ลงชื่อ)........................................................... ผู้รายงาน</t>
  </si>
  <si>
    <t xml:space="preserve">            (นายสุรศักดิ์ วงษ์อำไพวรรณ)</t>
  </si>
  <si>
    <t xml:space="preserve">      ปลัดองค์การบริหารส่วนตำบลเสาเภา</t>
  </si>
  <si>
    <t>ร้านสิชลไวนิล</t>
  </si>
  <si>
    <t>เพราะเป็นผู้มีอาชีพรับจ้างโดยตรง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</si>
  <si>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</si>
  <si>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</si>
  <si>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</si>
  <si>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</si>
  <si>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</si>
  <si>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</si>
  <si>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</si>
  <si>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</si>
  <si>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</si>
  <si>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</si>
  <si>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</si>
  <si>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</si>
  <si>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</si>
  <si>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</si>
  <si>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</si>
  <si>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</si>
  <si>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</si>
  <si>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</si>
  <si>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</si>
  <si>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</si>
  <si>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 xml:space="preserve">         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</si>
  <si>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(ลงชื่อ).............................................................ผู้รายงาน</t>
  </si>
  <si>
    <t xml:space="preserve">                (นายสุรศักดิ์ วงษ์อำไพวรรณ)</t>
  </si>
  <si>
    <t xml:space="preserve">           ปลัดองค์การบริหารส่วนตำบลเสาเภา</t>
  </si>
  <si>
    <t>หจก.เอส.ซี.ไทร์</t>
  </si>
  <si>
    <t xml:space="preserve">จ้างเหมาปฏิบัติงานระบบการแพทย์ฉุกเฉิน ประจำเดือน </t>
  </si>
  <si>
    <t>นายเอกพันธ์ ศรีนวลปาน</t>
  </si>
  <si>
    <t>ผ่านการฝึกอบรมหลักสูตรผู้ปฏิบัติการ</t>
  </si>
  <si>
    <t>ฉุกเฉินเบื้องต้น (24 ชั่วโมง)</t>
  </si>
  <si>
    <t>นายพนมภรณ์ เมืองด้วง</t>
  </si>
  <si>
    <t>นายสมพร สมเขาใหญ่</t>
  </si>
  <si>
    <t>นายภานุวัฒน์ คิดดี</t>
  </si>
  <si>
    <t>นายยุทธนา ช่วยสงค์</t>
  </si>
  <si>
    <t>สรุปผลการดำเนินการจัดซื้อจัดจ้างในรอบเดือน กุมภาพันธ์ พ.ศ. ๒๕๕7</t>
  </si>
  <si>
    <t>กุมภาพันธ์ 2557</t>
  </si>
  <si>
    <t>นายสมโชค ผิวสลับ</t>
  </si>
  <si>
    <t>จ้างพิมพ์ป้ายไวนิล ขนาด 2.5x1.5 เมตร จำนวน 1 ป้าย</t>
  </si>
  <si>
    <t>มาฆบูชา ประจำปี 2557</t>
  </si>
  <si>
    <t>ตามโครงการสัปดาห์ส่งเสริมพระพุทธศาสนา เนื่องในเทศกาล</t>
  </si>
  <si>
    <t>โครงการปรับปรุงซ่อมแซมถนนสายปูนิ่ม-คูชลประทาน</t>
  </si>
  <si>
    <t>จ้างเปลี่ยนล้อรถของรถบรรทุกขยะ ทะเบียน 81-3758 นศ</t>
  </si>
  <si>
    <t>จำนวน 6 เส้น</t>
  </si>
  <si>
    <t>จัดซื้อผงหมึกเครื่องถ่ายเอกสารสีดำ จำนวน 3 หลอด</t>
  </si>
  <si>
    <t>และผงหมึกเครื่องถ่ายเอกสารสี จำนวน 3 หลอด</t>
  </si>
  <si>
    <t>บจก.ริโก้ (ประเทศไทย)</t>
  </si>
  <si>
    <t>จัดซื้อวัสดุเชื้อเพลิงและหล่อลื่น สำหรับรถยนต์ส่วนกลาง</t>
  </si>
  <si>
    <t>ประจำเดือน กุมภาพันธ์ 2557</t>
  </si>
  <si>
    <t>นางภัทชรี เม่งห้อง</t>
  </si>
  <si>
    <t>กพ-2479 นศ.</t>
  </si>
  <si>
    <t>จัดซื้อน้ำมันดีเซล จำนวน 100 ลิตร สำหรับรถตู้กู้ชีพ ทะเบียน</t>
  </si>
  <si>
    <t>โครงการปรับปรุงสนามฟุตซอลกลางแจ้งมาตฐานพร้อม</t>
  </si>
  <si>
    <t>อุปกรณ์ตำบลเสาเภา หมู่ที่ 13</t>
  </si>
  <si>
    <t>1.บจก.อินแทรค แอนด์ โค</t>
  </si>
  <si>
    <t>มาร์เก็ตตื้ง เซอร์วิส</t>
  </si>
  <si>
    <t xml:space="preserve">2.บจก.ออคตากอน </t>
  </si>
  <si>
    <t>3.หจก.เอ็ม เอ อินเตอร์</t>
  </si>
  <si>
    <t>เนชั่นแนล สปอร์ต</t>
  </si>
  <si>
    <t>บจก.อินแทรค แอนด์ โค</t>
  </si>
  <si>
    <t>เสนอราคาต่ำสุด และถูกต้องตามประกาศ</t>
  </si>
  <si>
    <t>โครงการก่อสร้างอาคารเอนกประสงค์ของ อบต.เสาเภา</t>
  </si>
  <si>
    <t>1.หจก.นครพงษ์ภัณฑ์</t>
  </si>
  <si>
    <t>การโยธา</t>
  </si>
  <si>
    <t>หจก.นครพงษ์ภัณฑ์การ</t>
  </si>
  <si>
    <t>โยธา</t>
  </si>
  <si>
    <t>ประจำเดือน กุมภาพันธ์ พ.ศ. 2557</t>
  </si>
  <si>
    <t>ได้นำข้อมูลเกี่ยวกับการจัดซื้อจัดจ้างตามแบบ  สขร.  (ประจำเดือน กุมภาพันธ์ พ.ศ.2557)</t>
  </si>
  <si>
    <t xml:space="preserve">         เผยแพร่เมื่อวันที่ 10 เดือน มีนาคม พ.ศ.2557 </t>
  </si>
  <si>
    <t xml:space="preserve">          วันที่ 10 เดือน มีนาคม พ.ศ. ๒๕๕7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</si>
</sst>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</numFmts>
  <fonts count="43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0"/>
    </font>
    <font>
      <b/>
      <sz val="18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59" fontId="6" fillId="0" borderId="10" xfId="0" applyNumberFormat="1" applyFont="1" applyBorder="1" applyAlignment="1">
      <alignment horizontal="center"/>
    </xf>
    <xf numFmtId="6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59" fontId="6" fillId="0" borderId="12" xfId="0" applyNumberFormat="1" applyFont="1" applyBorder="1" applyAlignment="1">
      <alignment horizontal="center"/>
    </xf>
    <xf numFmtId="62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5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62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59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59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4" fontId="5" fillId="0" borderId="17" xfId="36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59" fontId="6" fillId="0" borderId="0" xfId="0" applyNumberFormat="1" applyFont="1" applyBorder="1" applyAlignment="1">
      <alignment horizontal="center"/>
    </xf>
    <xf numFmtId="15" fontId="6" fillId="0" borderId="0" xfId="0" applyNumberFormat="1" applyFont="1" applyBorder="1" applyAlignment="1" quotePrefix="1">
      <alignment/>
    </xf>
    <xf numFmtId="6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shrinkToFit="1"/>
    </xf>
    <xf numFmtId="0" fontId="6" fillId="0" borderId="10" xfId="0" applyFont="1" applyBorder="1" applyAlignment="1">
      <alignment horizontal="left" shrinkToFit="1"/>
    </xf>
    <xf numFmtId="0" fontId="6" fillId="0" borderId="11" xfId="0" applyFont="1" applyBorder="1" applyAlignment="1">
      <alignment shrinkToFit="1"/>
    </xf>
    <xf numFmtId="17" fontId="6" fillId="0" borderId="11" xfId="0" applyNumberFormat="1" applyFont="1" applyBorder="1" applyAlignment="1" quotePrefix="1">
      <alignment shrinkToFit="1"/>
    </xf>
    <xf numFmtId="0" fontId="6" fillId="0" borderId="0" xfId="0" applyFont="1" applyBorder="1" applyAlignment="1">
      <alignment shrinkToFit="1"/>
    </xf>
    <xf numFmtId="0" fontId="5" fillId="0" borderId="12" xfId="0" applyFont="1" applyBorder="1" applyAlignment="1">
      <alignment/>
    </xf>
    <xf numFmtId="0" fontId="6" fillId="0" borderId="19" xfId="0" applyFont="1" applyBorder="1" applyAlignment="1">
      <alignment shrinkToFit="1"/>
    </xf>
    <xf numFmtId="17" fontId="6" fillId="0" borderId="12" xfId="0" applyNumberFormat="1" applyFont="1" applyBorder="1" applyAlignment="1">
      <alignment shrinkToFi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38100</xdr:rowOff>
    </xdr:from>
    <xdr:to>
      <xdr:col>1</xdr:col>
      <xdr:colOff>152400</xdr:colOff>
      <xdr:row>18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619125" y="4381500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31</xdr:row>
      <xdr:rowOff>0</xdr:rowOff>
    </xdr:from>
    <xdr:to>
      <xdr:col>1</xdr:col>
      <xdr:colOff>209550</xdr:colOff>
      <xdr:row>31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657225" y="75914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38100</xdr:rowOff>
    </xdr:from>
    <xdr:to>
      <xdr:col>1</xdr:col>
      <xdr:colOff>152400</xdr:colOff>
      <xdr:row>17</xdr:row>
      <xdr:rowOff>200025</xdr:rowOff>
    </xdr:to>
    <xdr:sp>
      <xdr:nvSpPr>
        <xdr:cNvPr id="38" name="Rectangle 40"/>
        <xdr:cNvSpPr>
          <a:spLocks/>
        </xdr:cNvSpPr>
      </xdr:nvSpPr>
      <xdr:spPr>
        <a:xfrm>
          <a:off x="619125" y="4143375"/>
          <a:ext cx="114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57150</xdr:rowOff>
    </xdr:from>
    <xdr:to>
      <xdr:col>5</xdr:col>
      <xdr:colOff>361950</xdr:colOff>
      <xdr:row>22</xdr:row>
      <xdr:rowOff>9525</xdr:rowOff>
    </xdr:to>
    <xdr:pic>
      <xdr:nvPicPr>
        <xdr:cNvPr id="39" name="Picture 1189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29125" y="463867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39</xdr:row>
      <xdr:rowOff>85725</xdr:rowOff>
    </xdr:from>
    <xdr:to>
      <xdr:col>6</xdr:col>
      <xdr:colOff>657225</xdr:colOff>
      <xdr:row>42</xdr:row>
      <xdr:rowOff>0</xdr:rowOff>
    </xdr:to>
    <xdr:pic>
      <xdr:nvPicPr>
        <xdr:cNvPr id="1" name="Picture 12" descr="ปลัด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72050" y="10191750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21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22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6.75">
      <c r="F37" s="27" t="s">
        <v>67</v>
      </c>
      <c r="G37" s="27"/>
      <c r="H37" s="27"/>
    </row>
    <row r="38" spans="6:8" ht="36.75">
      <c r="F38" s="27" t="s">
        <v>68</v>
      </c>
      <c r="G38" s="27"/>
      <c r="H38" s="27"/>
    </row>
    <row r="39" spans="6:8" ht="36.75">
      <c r="F39" s="27" t="s">
        <v>69</v>
      </c>
      <c r="G39" s="27"/>
      <c r="H39" s="27"/>
    </row>
    <row r="40" spans="6:8" ht="36.7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152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6.75">
      <c r="F21" s="27" t="s">
        <v>67</v>
      </c>
      <c r="G21" s="27"/>
      <c r="H21" s="27"/>
    </row>
    <row r="22" spans="6:8" ht="36.75">
      <c r="F22" s="27" t="s">
        <v>76</v>
      </c>
      <c r="G22" s="27"/>
      <c r="H22" s="27"/>
    </row>
    <row r="23" spans="6:8" ht="36.75">
      <c r="F23" s="27" t="s">
        <v>75</v>
      </c>
      <c r="G23" s="27"/>
      <c r="H23" s="27"/>
    </row>
    <row r="24" spans="6:8" ht="36.7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280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6.75">
      <c r="F18" s="27" t="s">
        <v>67</v>
      </c>
      <c r="G18" s="27"/>
      <c r="H18" s="27"/>
    </row>
    <row r="19" spans="6:8" ht="36.75">
      <c r="F19" s="27" t="s">
        <v>76</v>
      </c>
      <c r="G19" s="27"/>
      <c r="H19" s="27"/>
    </row>
    <row r="20" spans="6:8" ht="36.75">
      <c r="F20" s="27" t="s">
        <v>75</v>
      </c>
      <c r="G20" s="27"/>
      <c r="H20" s="27"/>
    </row>
    <row r="21" spans="6:8" ht="36.75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169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6.75">
      <c r="F19" s="27" t="s">
        <v>67</v>
      </c>
      <c r="G19" s="27"/>
      <c r="H19" s="27"/>
    </row>
    <row r="20" spans="6:8" ht="36.75">
      <c r="F20" s="27" t="s">
        <v>76</v>
      </c>
      <c r="G20" s="27"/>
      <c r="H20" s="27"/>
    </row>
    <row r="21" spans="6:8" ht="36.75">
      <c r="F21" s="27" t="s">
        <v>75</v>
      </c>
      <c r="G21" s="27"/>
      <c r="H21" s="27"/>
    </row>
    <row r="22" spans="6:8" ht="36.7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182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6.75">
      <c r="F29" s="27" t="s">
        <v>67</v>
      </c>
      <c r="G29" s="27"/>
      <c r="H29" s="27"/>
    </row>
    <row r="30" spans="6:8" ht="36.75">
      <c r="F30" s="27" t="s">
        <v>76</v>
      </c>
      <c r="G30" s="27"/>
      <c r="H30" s="27"/>
    </row>
    <row r="31" spans="6:8" ht="36.75">
      <c r="F31" s="27" t="s">
        <v>75</v>
      </c>
      <c r="G31" s="27"/>
      <c r="H31" s="27"/>
    </row>
    <row r="32" spans="6:8" ht="36.75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201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203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282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205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207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76</v>
      </c>
      <c r="G14" s="27"/>
      <c r="H14" s="27"/>
    </row>
    <row r="15" spans="6:8" ht="36.75">
      <c r="F15" s="27" t="s">
        <v>75</v>
      </c>
      <c r="G15" s="27"/>
      <c r="H15" s="27"/>
    </row>
    <row r="16" spans="6:8" ht="36.75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209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6.75">
      <c r="F47" s="27" t="s">
        <v>67</v>
      </c>
      <c r="G47" s="27"/>
      <c r="H47" s="27"/>
    </row>
    <row r="48" spans="6:8" ht="36.75">
      <c r="F48" s="27" t="s">
        <v>76</v>
      </c>
      <c r="G48" s="27"/>
      <c r="H48" s="27"/>
    </row>
    <row r="49" spans="6:8" ht="36.75">
      <c r="F49" s="27" t="s">
        <v>75</v>
      </c>
      <c r="G49" s="27"/>
      <c r="H49" s="27"/>
    </row>
    <row r="50" spans="6:8" ht="36.75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4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68</v>
      </c>
      <c r="G14" s="27"/>
      <c r="H14" s="27"/>
    </row>
    <row r="15" spans="6:8" ht="36.75">
      <c r="F15" s="27" t="s">
        <v>69</v>
      </c>
      <c r="G15" s="27"/>
      <c r="H15" s="27"/>
    </row>
    <row r="16" spans="6:8" ht="36.75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256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11" t="s">
        <v>23</v>
      </c>
      <c r="F3" s="112"/>
      <c r="G3" s="111" t="s">
        <v>26</v>
      </c>
      <c r="H3" s="112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6.75">
      <c r="F30" s="27" t="s">
        <v>67</v>
      </c>
      <c r="G30" s="27"/>
      <c r="H30" s="27"/>
    </row>
    <row r="31" spans="6:8" ht="36.75">
      <c r="F31" s="27" t="s">
        <v>76</v>
      </c>
      <c r="G31" s="27"/>
      <c r="H31" s="27"/>
    </row>
    <row r="32" spans="6:8" ht="36.75">
      <c r="F32" s="27" t="s">
        <v>75</v>
      </c>
      <c r="G32" s="27"/>
      <c r="H32" s="27"/>
    </row>
    <row r="33" spans="6:8" ht="36.75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21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22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6.75">
      <c r="F37" s="27" t="s">
        <v>67</v>
      </c>
      <c r="G37" s="27"/>
      <c r="H37" s="27"/>
    </row>
    <row r="38" spans="6:8" ht="36.75">
      <c r="F38" s="27" t="s">
        <v>68</v>
      </c>
      <c r="G38" s="27"/>
      <c r="H38" s="27"/>
    </row>
    <row r="39" spans="6:8" ht="36.75">
      <c r="F39" s="27" t="s">
        <v>69</v>
      </c>
      <c r="G39" s="27"/>
      <c r="H39" s="27"/>
    </row>
    <row r="40" spans="6:8" ht="36.75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4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68</v>
      </c>
      <c r="G14" s="27"/>
      <c r="H14" s="27"/>
    </row>
    <row r="15" spans="6:8" ht="36.75">
      <c r="F15" s="27" t="s">
        <v>69</v>
      </c>
      <c r="G15" s="27"/>
      <c r="H15" s="27"/>
    </row>
    <row r="16" spans="6:8" ht="36.7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71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6.75">
      <c r="F14" s="27" t="s">
        <v>67</v>
      </c>
      <c r="G14" s="27"/>
      <c r="H14" s="27"/>
    </row>
    <row r="15" spans="6:8" ht="36.75">
      <c r="F15" s="27" t="s">
        <v>76</v>
      </c>
      <c r="G15" s="27"/>
      <c r="H15" s="27"/>
    </row>
    <row r="16" spans="6:8" ht="36.75">
      <c r="F16" s="27" t="s">
        <v>75</v>
      </c>
      <c r="G16" s="27"/>
      <c r="H16" s="27"/>
    </row>
    <row r="17" spans="6:8" ht="36.7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15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6.75">
      <c r="F15" s="27" t="s">
        <v>67</v>
      </c>
      <c r="G15" s="27"/>
      <c r="H15" s="27"/>
    </row>
    <row r="16" spans="6:8" ht="36.75">
      <c r="F16" s="27" t="s">
        <v>76</v>
      </c>
      <c r="G16" s="27"/>
      <c r="H16" s="27"/>
    </row>
    <row r="17" spans="6:8" ht="36.75">
      <c r="F17" s="27" t="s">
        <v>75</v>
      </c>
      <c r="G17" s="27"/>
      <c r="H17" s="27"/>
    </row>
    <row r="18" spans="6:8" ht="36.7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78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6.75">
      <c r="F14" s="27" t="s">
        <v>67</v>
      </c>
      <c r="G14" s="27"/>
      <c r="H14" s="27"/>
    </row>
    <row r="15" spans="6:8" ht="36.75">
      <c r="F15" s="27" t="s">
        <v>76</v>
      </c>
      <c r="G15" s="27"/>
      <c r="H15" s="27"/>
    </row>
    <row r="16" spans="6:8" ht="36.75">
      <c r="F16" s="27" t="s">
        <v>75</v>
      </c>
      <c r="G16" s="27"/>
      <c r="H16" s="27"/>
    </row>
    <row r="17" spans="6:8" ht="36.7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82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6.75">
      <c r="F28" s="27" t="s">
        <v>67</v>
      </c>
      <c r="G28" s="27"/>
      <c r="H28" s="27"/>
    </row>
    <row r="29" spans="6:8" ht="36.75">
      <c r="F29" s="27" t="s">
        <v>76</v>
      </c>
      <c r="G29" s="27"/>
      <c r="H29" s="27"/>
    </row>
    <row r="30" spans="6:8" ht="36.75">
      <c r="F30" s="27" t="s">
        <v>75</v>
      </c>
      <c r="G30" s="27"/>
      <c r="H30" s="27"/>
    </row>
    <row r="31" spans="6:8" ht="36.7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117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11" t="s">
        <v>23</v>
      </c>
      <c r="F32" s="112"/>
      <c r="G32" s="111" t="s">
        <v>26</v>
      </c>
      <c r="H32" s="112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6.75">
      <c r="F47" s="27" t="s">
        <v>67</v>
      </c>
      <c r="G47" s="27"/>
      <c r="H47" s="27"/>
    </row>
    <row r="48" spans="6:8" ht="36.75">
      <c r="F48" s="27" t="s">
        <v>76</v>
      </c>
      <c r="G48" s="27"/>
      <c r="H48" s="27"/>
    </row>
    <row r="49" spans="6:8" ht="36.75">
      <c r="F49" s="27" t="s">
        <v>75</v>
      </c>
      <c r="G49" s="27"/>
      <c r="H49" s="27"/>
    </row>
    <row r="50" spans="6:8" ht="36.7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143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6.75">
      <c r="F15" s="27" t="s">
        <v>67</v>
      </c>
      <c r="G15" s="27"/>
      <c r="H15" s="27"/>
    </row>
    <row r="16" spans="6:8" ht="36.75">
      <c r="F16" s="27" t="s">
        <v>76</v>
      </c>
      <c r="G16" s="27"/>
      <c r="H16" s="27"/>
    </row>
    <row r="17" spans="6:8" ht="36.75">
      <c r="F17" s="27" t="s">
        <v>75</v>
      </c>
      <c r="G17" s="27"/>
      <c r="H17" s="27"/>
    </row>
    <row r="18" spans="6:8" ht="36.7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152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6.75">
      <c r="F21" s="27" t="s">
        <v>67</v>
      </c>
      <c r="G21" s="27"/>
      <c r="H21" s="27"/>
    </row>
    <row r="22" spans="6:8" ht="36.75">
      <c r="F22" s="27" t="s">
        <v>76</v>
      </c>
      <c r="G22" s="27"/>
      <c r="H22" s="27"/>
    </row>
    <row r="23" spans="6:8" ht="36.75">
      <c r="F23" s="27" t="s">
        <v>75</v>
      </c>
      <c r="G23" s="27"/>
      <c r="H23" s="27"/>
    </row>
    <row r="24" spans="6:8" ht="36.75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10" t="s">
        <v>4</v>
      </c>
      <c r="B1" s="110"/>
      <c r="C1" s="110"/>
      <c r="D1" s="110"/>
      <c r="E1" s="110"/>
      <c r="F1" s="110"/>
      <c r="G1" s="110"/>
      <c r="H1" s="110"/>
      <c r="I1" s="110"/>
    </row>
    <row r="2" spans="1:9" ht="33">
      <c r="A2" s="110" t="s">
        <v>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11" t="s">
        <v>23</v>
      </c>
      <c r="F4" s="112"/>
      <c r="G4" s="111" t="s">
        <v>26</v>
      </c>
      <c r="H4" s="112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6.75">
      <c r="F13" s="27" t="s">
        <v>67</v>
      </c>
      <c r="G13" s="27"/>
      <c r="H13" s="27"/>
    </row>
    <row r="14" spans="6:8" ht="36.75">
      <c r="F14" s="27" t="s">
        <v>68</v>
      </c>
      <c r="G14" s="27"/>
      <c r="H14" s="27"/>
    </row>
    <row r="15" spans="6:8" ht="36.75">
      <c r="F15" s="27" t="s">
        <v>69</v>
      </c>
      <c r="G15" s="27"/>
      <c r="H15" s="27"/>
    </row>
    <row r="16" spans="6:8" ht="36.75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169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6.75">
      <c r="F19" s="27" t="s">
        <v>67</v>
      </c>
      <c r="G19" s="27"/>
      <c r="H19" s="27"/>
    </row>
    <row r="20" spans="6:8" ht="36.75">
      <c r="F20" s="27" t="s">
        <v>76</v>
      </c>
      <c r="G20" s="27"/>
      <c r="H20" s="27"/>
    </row>
    <row r="21" spans="6:8" ht="36.75">
      <c r="F21" s="27" t="s">
        <v>75</v>
      </c>
      <c r="G21" s="27"/>
      <c r="H21" s="27"/>
    </row>
    <row r="22" spans="6:8" ht="36.75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23" sqref="D23"/>
    </sheetView>
  </sheetViews>
  <sheetFormatPr defaultColWidth="9.140625" defaultRowHeight="20.25"/>
  <cols>
    <col min="1" max="1" width="8.57421875" style="54" customWidth="1"/>
    <col min="2" max="2" width="25.57421875" style="54" customWidth="1"/>
    <col min="3" max="3" width="10.421875" style="54" customWidth="1"/>
    <col min="4" max="4" width="14.421875" style="54" customWidth="1"/>
    <col min="5" max="5" width="15.57421875" style="54" customWidth="1"/>
    <col min="6" max="6" width="12.8515625" style="54" customWidth="1"/>
    <col min="7" max="7" width="10.00390625" style="54" customWidth="1"/>
    <col min="8" max="16384" width="8.7109375" style="54" customWidth="1"/>
  </cols>
  <sheetData>
    <row r="1" spans="1:7" ht="20.25">
      <c r="A1" s="113" t="s">
        <v>292</v>
      </c>
      <c r="B1" s="113"/>
      <c r="C1" s="113"/>
      <c r="D1" s="113"/>
      <c r="E1" s="113"/>
      <c r="F1" s="113"/>
      <c r="G1" s="113"/>
    </row>
    <row r="2" spans="1:7" ht="20.25">
      <c r="A2" s="114" t="s">
        <v>356</v>
      </c>
      <c r="B2" s="114"/>
      <c r="C2" s="114"/>
      <c r="D2" s="114"/>
      <c r="E2" s="114"/>
      <c r="F2" s="114"/>
      <c r="G2" s="114"/>
    </row>
    <row r="3" spans="1:7" ht="18.75">
      <c r="A3" s="75"/>
      <c r="B3" s="75"/>
      <c r="C3" s="75"/>
      <c r="D3" s="75"/>
      <c r="E3" s="75" t="s">
        <v>293</v>
      </c>
      <c r="F3" s="75" t="s">
        <v>294</v>
      </c>
      <c r="G3" s="75"/>
    </row>
    <row r="4" spans="1:7" ht="18.75">
      <c r="A4" s="76" t="s">
        <v>5</v>
      </c>
      <c r="B4" s="76" t="s">
        <v>295</v>
      </c>
      <c r="C4" s="76" t="s">
        <v>296</v>
      </c>
      <c r="D4" s="76" t="s">
        <v>297</v>
      </c>
      <c r="E4" s="76" t="s">
        <v>298</v>
      </c>
      <c r="F4" s="76" t="s">
        <v>299</v>
      </c>
      <c r="G4" s="76" t="s">
        <v>300</v>
      </c>
    </row>
    <row r="5" spans="1:7" ht="18.75">
      <c r="A5" s="77"/>
      <c r="B5" s="77"/>
      <c r="C5" s="77"/>
      <c r="D5" s="77"/>
      <c r="E5" s="77"/>
      <c r="F5" s="77" t="s">
        <v>301</v>
      </c>
      <c r="G5" s="77"/>
    </row>
    <row r="6" spans="1:7" ht="18.75">
      <c r="A6" s="78">
        <v>1</v>
      </c>
      <c r="B6" s="79" t="s">
        <v>302</v>
      </c>
      <c r="C6" s="80">
        <v>3</v>
      </c>
      <c r="D6" s="81">
        <v>75190</v>
      </c>
      <c r="E6" s="81">
        <v>75190</v>
      </c>
      <c r="F6" s="81" t="s">
        <v>156</v>
      </c>
      <c r="G6" s="79"/>
    </row>
    <row r="7" spans="1:7" ht="18.75">
      <c r="A7" s="82">
        <v>2</v>
      </c>
      <c r="B7" s="83" t="s">
        <v>303</v>
      </c>
      <c r="C7" s="82">
        <v>9</v>
      </c>
      <c r="D7" s="84">
        <v>138750</v>
      </c>
      <c r="E7" s="84">
        <v>138750</v>
      </c>
      <c r="F7" s="85" t="s">
        <v>156</v>
      </c>
      <c r="G7" s="83"/>
    </row>
    <row r="8" spans="1:7" ht="18.75">
      <c r="A8" s="82">
        <v>3</v>
      </c>
      <c r="B8" s="83" t="s">
        <v>304</v>
      </c>
      <c r="C8" s="82" t="s">
        <v>156</v>
      </c>
      <c r="D8" s="84" t="s">
        <v>156</v>
      </c>
      <c r="E8" s="84" t="s">
        <v>156</v>
      </c>
      <c r="F8" s="84" t="s">
        <v>156</v>
      </c>
      <c r="G8" s="83"/>
    </row>
    <row r="9" spans="1:7" ht="18.75">
      <c r="A9" s="82">
        <v>4</v>
      </c>
      <c r="B9" s="83" t="s">
        <v>305</v>
      </c>
      <c r="C9" s="82" t="s">
        <v>156</v>
      </c>
      <c r="D9" s="84" t="s">
        <v>156</v>
      </c>
      <c r="E9" s="84" t="s">
        <v>156</v>
      </c>
      <c r="F9" s="84" t="s">
        <v>156</v>
      </c>
      <c r="G9" s="83"/>
    </row>
    <row r="10" spans="1:7" ht="18.75">
      <c r="A10" s="82">
        <v>5</v>
      </c>
      <c r="B10" s="83" t="s">
        <v>306</v>
      </c>
      <c r="C10" s="82" t="s">
        <v>156</v>
      </c>
      <c r="D10" s="84" t="s">
        <v>156</v>
      </c>
      <c r="E10" s="84" t="s">
        <v>156</v>
      </c>
      <c r="F10" s="84" t="s">
        <v>156</v>
      </c>
      <c r="G10" s="83"/>
    </row>
    <row r="11" spans="1:7" ht="18.75">
      <c r="A11" s="82">
        <v>6</v>
      </c>
      <c r="B11" s="83" t="s">
        <v>307</v>
      </c>
      <c r="C11" s="82" t="s">
        <v>156</v>
      </c>
      <c r="D11" s="84" t="s">
        <v>156</v>
      </c>
      <c r="E11" s="84" t="s">
        <v>156</v>
      </c>
      <c r="F11" s="84" t="s">
        <v>156</v>
      </c>
      <c r="G11" s="83"/>
    </row>
    <row r="12" spans="1:7" ht="18.75">
      <c r="A12" s="82">
        <v>7</v>
      </c>
      <c r="B12" s="83" t="s">
        <v>308</v>
      </c>
      <c r="C12" s="82" t="s">
        <v>156</v>
      </c>
      <c r="D12" s="84" t="s">
        <v>156</v>
      </c>
      <c r="E12" s="84" t="s">
        <v>156</v>
      </c>
      <c r="F12" s="84" t="s">
        <v>156</v>
      </c>
      <c r="G12" s="83"/>
    </row>
    <row r="13" spans="1:7" ht="18.75">
      <c r="A13" s="86">
        <v>8</v>
      </c>
      <c r="B13" s="87" t="s">
        <v>309</v>
      </c>
      <c r="C13" s="82" t="s">
        <v>156</v>
      </c>
      <c r="D13" s="84" t="s">
        <v>156</v>
      </c>
      <c r="E13" s="84" t="s">
        <v>156</v>
      </c>
      <c r="F13" s="84" t="s">
        <v>156</v>
      </c>
      <c r="G13" s="87"/>
    </row>
    <row r="14" spans="1:7" ht="18.75">
      <c r="A14" s="88">
        <v>9</v>
      </c>
      <c r="B14" s="89" t="s">
        <v>310</v>
      </c>
      <c r="C14" s="88">
        <v>2</v>
      </c>
      <c r="D14" s="90">
        <v>5000000</v>
      </c>
      <c r="E14" s="91">
        <v>4979000</v>
      </c>
      <c r="F14" s="84">
        <f>E14-D14</f>
        <v>-21000</v>
      </c>
      <c r="G14" s="89"/>
    </row>
    <row r="15" spans="1:7" ht="18.75">
      <c r="A15" s="77"/>
      <c r="B15" s="92" t="s">
        <v>311</v>
      </c>
      <c r="C15" s="92">
        <f>SUM(C6:C14)</f>
        <v>14</v>
      </c>
      <c r="D15" s="93">
        <f>SUM(D6:D14)</f>
        <v>5213940</v>
      </c>
      <c r="E15" s="94">
        <f>SUM(E6:E14)</f>
        <v>5192940</v>
      </c>
      <c r="F15" s="94">
        <f>SUM(F6:F14)</f>
        <v>-21000</v>
      </c>
      <c r="G15" s="73"/>
    </row>
    <row r="17" ht="18.75">
      <c r="B17" s="54" t="s">
        <v>357</v>
      </c>
    </row>
    <row r="18" ht="18.75">
      <c r="B18" s="54" t="s">
        <v>358</v>
      </c>
    </row>
    <row r="19" ht="18.75">
      <c r="B19" s="54" t="s">
        <v>312</v>
      </c>
    </row>
    <row r="21" ht="20.25">
      <c r="B21" s="57"/>
    </row>
    <row r="22" ht="18.75">
      <c r="E22" s="54" t="s">
        <v>313</v>
      </c>
    </row>
    <row r="23" ht="18.75">
      <c r="E23" s="54" t="s">
        <v>314</v>
      </c>
    </row>
    <row r="24" ht="18.75">
      <c r="E24" s="54" t="s">
        <v>315</v>
      </c>
    </row>
    <row r="25" ht="18.75">
      <c r="E25" s="54" t="s">
        <v>359</v>
      </c>
    </row>
  </sheetData>
  <sheetProtection/>
  <mergeCells count="2">
    <mergeCell ref="A1:G1"/>
    <mergeCell ref="A2:G2"/>
  </mergeCells>
  <printOptions/>
  <pageMargins left="0.4724409448818898" right="0" top="1.141732283464567" bottom="0" header="1.220472440944882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90" zoomScalePageLayoutView="0" workbookViewId="0" topLeftCell="A37">
      <selection activeCell="F48" sqref="F48"/>
    </sheetView>
  </sheetViews>
  <sheetFormatPr defaultColWidth="9.140625" defaultRowHeight="20.25"/>
  <cols>
    <col min="1" max="1" width="4.140625" style="54" customWidth="1"/>
    <col min="2" max="2" width="31.7109375" style="54" customWidth="1"/>
    <col min="3" max="3" width="10.00390625" style="54" customWidth="1"/>
    <col min="4" max="4" width="8.140625" style="54" customWidth="1"/>
    <col min="5" max="5" width="14.140625" style="54" customWidth="1"/>
    <col min="6" max="6" width="10.140625" style="54" customWidth="1"/>
    <col min="7" max="7" width="14.421875" style="54" customWidth="1"/>
    <col min="8" max="8" width="11.140625" style="54" customWidth="1"/>
    <col min="9" max="9" width="23.00390625" style="54" customWidth="1"/>
    <col min="10" max="16384" width="8.7109375" style="54" customWidth="1"/>
  </cols>
  <sheetData>
    <row r="1" spans="1:9" ht="23.25">
      <c r="A1" s="115" t="s">
        <v>325</v>
      </c>
      <c r="B1" s="115"/>
      <c r="C1" s="115"/>
      <c r="D1" s="115"/>
      <c r="E1" s="115"/>
      <c r="F1" s="115"/>
      <c r="G1" s="115"/>
      <c r="H1" s="115"/>
      <c r="I1" s="115"/>
    </row>
    <row r="2" spans="1:9" ht="23.25">
      <c r="A2" s="115" t="s">
        <v>3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55" t="s">
        <v>5</v>
      </c>
      <c r="B3" s="55" t="s">
        <v>6</v>
      </c>
      <c r="C3" s="55" t="s">
        <v>12</v>
      </c>
      <c r="D3" s="55" t="s">
        <v>286</v>
      </c>
      <c r="E3" s="116" t="s">
        <v>23</v>
      </c>
      <c r="F3" s="117"/>
      <c r="G3" s="116" t="s">
        <v>26</v>
      </c>
      <c r="H3" s="117"/>
      <c r="I3" s="55" t="s">
        <v>9</v>
      </c>
    </row>
    <row r="4" spans="1:9" ht="20.25">
      <c r="A4" s="56"/>
      <c r="B4" s="56"/>
      <c r="C4" s="56" t="s">
        <v>7</v>
      </c>
      <c r="D4" s="56"/>
      <c r="E4" s="56" t="s">
        <v>24</v>
      </c>
      <c r="F4" s="56" t="s">
        <v>25</v>
      </c>
      <c r="G4" s="56" t="s">
        <v>27</v>
      </c>
      <c r="H4" s="56" t="s">
        <v>28</v>
      </c>
      <c r="I4" s="56" t="s">
        <v>10</v>
      </c>
    </row>
    <row r="5" spans="1:9" ht="20.25">
      <c r="A5" s="58">
        <v>1</v>
      </c>
      <c r="B5" s="103" t="s">
        <v>317</v>
      </c>
      <c r="C5" s="59">
        <v>5600</v>
      </c>
      <c r="D5" s="55" t="s">
        <v>284</v>
      </c>
      <c r="E5" s="60" t="s">
        <v>318</v>
      </c>
      <c r="F5" s="59">
        <v>5600</v>
      </c>
      <c r="G5" s="60" t="s">
        <v>318</v>
      </c>
      <c r="H5" s="59">
        <v>5600</v>
      </c>
      <c r="I5" s="61" t="s">
        <v>319</v>
      </c>
    </row>
    <row r="6" spans="1:9" ht="20.25">
      <c r="A6" s="69"/>
      <c r="B6" s="105" t="s">
        <v>326</v>
      </c>
      <c r="C6" s="70"/>
      <c r="D6" s="56"/>
      <c r="E6" s="71" t="s">
        <v>11</v>
      </c>
      <c r="F6" s="70"/>
      <c r="G6" s="56" t="s">
        <v>11</v>
      </c>
      <c r="H6" s="70"/>
      <c r="I6" s="72" t="s">
        <v>320</v>
      </c>
    </row>
    <row r="7" spans="1:9" ht="20.25">
      <c r="A7" s="58">
        <v>2</v>
      </c>
      <c r="B7" s="103" t="s">
        <v>317</v>
      </c>
      <c r="C7" s="59">
        <v>5600</v>
      </c>
      <c r="D7" s="55" t="s">
        <v>284</v>
      </c>
      <c r="E7" s="60" t="s">
        <v>323</v>
      </c>
      <c r="F7" s="59">
        <v>5600</v>
      </c>
      <c r="G7" s="60" t="s">
        <v>323</v>
      </c>
      <c r="H7" s="59">
        <v>5600</v>
      </c>
      <c r="I7" s="61" t="s">
        <v>319</v>
      </c>
    </row>
    <row r="8" spans="1:9" ht="20.25">
      <c r="A8" s="68"/>
      <c r="B8" s="105" t="s">
        <v>326</v>
      </c>
      <c r="C8" s="70"/>
      <c r="D8" s="56"/>
      <c r="E8" s="71" t="s">
        <v>11</v>
      </c>
      <c r="F8" s="70"/>
      <c r="G8" s="56" t="s">
        <v>11</v>
      </c>
      <c r="H8" s="70"/>
      <c r="I8" s="72" t="s">
        <v>320</v>
      </c>
    </row>
    <row r="9" spans="1:9" ht="20.25">
      <c r="A9" s="58">
        <v>3</v>
      </c>
      <c r="B9" s="103" t="s">
        <v>317</v>
      </c>
      <c r="C9" s="59">
        <v>5600</v>
      </c>
      <c r="D9" s="55" t="s">
        <v>284</v>
      </c>
      <c r="E9" s="60" t="s">
        <v>321</v>
      </c>
      <c r="F9" s="59">
        <v>5600</v>
      </c>
      <c r="G9" s="60" t="s">
        <v>321</v>
      </c>
      <c r="H9" s="59">
        <v>5600</v>
      </c>
      <c r="I9" s="61" t="s">
        <v>319</v>
      </c>
    </row>
    <row r="10" spans="1:9" ht="20.25">
      <c r="A10" s="68" t="s">
        <v>11</v>
      </c>
      <c r="B10" s="105" t="s">
        <v>326</v>
      </c>
      <c r="C10" s="70"/>
      <c r="D10" s="56"/>
      <c r="E10" s="71" t="s">
        <v>11</v>
      </c>
      <c r="F10" s="70"/>
      <c r="G10" s="56" t="s">
        <v>11</v>
      </c>
      <c r="H10" s="70"/>
      <c r="I10" s="72" t="s">
        <v>320</v>
      </c>
    </row>
    <row r="11" spans="1:9" ht="20.25">
      <c r="A11" s="74">
        <v>4</v>
      </c>
      <c r="B11" s="103" t="s">
        <v>317</v>
      </c>
      <c r="C11" s="59">
        <v>5600</v>
      </c>
      <c r="D11" s="55" t="s">
        <v>284</v>
      </c>
      <c r="E11" s="60" t="s">
        <v>324</v>
      </c>
      <c r="F11" s="59">
        <v>5600</v>
      </c>
      <c r="G11" s="60" t="s">
        <v>324</v>
      </c>
      <c r="H11" s="59">
        <v>5600</v>
      </c>
      <c r="I11" s="61" t="s">
        <v>319</v>
      </c>
    </row>
    <row r="12" spans="1:9" ht="20.25">
      <c r="A12" s="73"/>
      <c r="B12" s="105" t="s">
        <v>326</v>
      </c>
      <c r="C12" s="70"/>
      <c r="D12" s="56"/>
      <c r="E12" s="71" t="s">
        <v>11</v>
      </c>
      <c r="F12" s="70"/>
      <c r="G12" s="56" t="s">
        <v>11</v>
      </c>
      <c r="H12" s="70"/>
      <c r="I12" s="72" t="s">
        <v>320</v>
      </c>
    </row>
    <row r="13" spans="1:9" ht="20.25">
      <c r="A13" s="58">
        <v>5</v>
      </c>
      <c r="B13" s="103" t="s">
        <v>317</v>
      </c>
      <c r="C13" s="59">
        <v>5600</v>
      </c>
      <c r="D13" s="55" t="s">
        <v>284</v>
      </c>
      <c r="E13" s="60" t="s">
        <v>322</v>
      </c>
      <c r="F13" s="59">
        <v>5600</v>
      </c>
      <c r="G13" s="60" t="s">
        <v>322</v>
      </c>
      <c r="H13" s="59">
        <v>5600</v>
      </c>
      <c r="I13" s="61" t="s">
        <v>319</v>
      </c>
    </row>
    <row r="14" spans="1:9" ht="20.25">
      <c r="A14" s="62"/>
      <c r="B14" s="105" t="s">
        <v>326</v>
      </c>
      <c r="C14" s="70"/>
      <c r="D14" s="56"/>
      <c r="E14" s="71" t="s">
        <v>11</v>
      </c>
      <c r="F14" s="70"/>
      <c r="G14" s="56" t="s">
        <v>11</v>
      </c>
      <c r="H14" s="70"/>
      <c r="I14" s="72" t="s">
        <v>320</v>
      </c>
    </row>
    <row r="15" spans="1:9" ht="20.25">
      <c r="A15" s="58">
        <v>6</v>
      </c>
      <c r="B15" s="103" t="s">
        <v>317</v>
      </c>
      <c r="C15" s="59">
        <v>5600</v>
      </c>
      <c r="D15" s="55" t="s">
        <v>284</v>
      </c>
      <c r="E15" s="60" t="s">
        <v>327</v>
      </c>
      <c r="F15" s="59">
        <v>5600</v>
      </c>
      <c r="G15" s="60" t="s">
        <v>327</v>
      </c>
      <c r="H15" s="59">
        <v>5600</v>
      </c>
      <c r="I15" s="61" t="s">
        <v>319</v>
      </c>
    </row>
    <row r="16" spans="1:9" ht="20.25">
      <c r="A16" s="68"/>
      <c r="B16" s="105" t="s">
        <v>326</v>
      </c>
      <c r="C16" s="70"/>
      <c r="D16" s="56"/>
      <c r="E16" s="71" t="s">
        <v>11</v>
      </c>
      <c r="F16" s="70"/>
      <c r="G16" s="56" t="s">
        <v>11</v>
      </c>
      <c r="H16" s="70"/>
      <c r="I16" s="72" t="s">
        <v>320</v>
      </c>
    </row>
    <row r="17" spans="1:9" ht="20.25">
      <c r="A17" s="76">
        <v>7</v>
      </c>
      <c r="B17" s="66" t="s">
        <v>328</v>
      </c>
      <c r="C17" s="63">
        <v>750</v>
      </c>
      <c r="D17" s="64" t="s">
        <v>284</v>
      </c>
      <c r="E17" s="65" t="s">
        <v>290</v>
      </c>
      <c r="F17" s="63">
        <v>750</v>
      </c>
      <c r="G17" s="65" t="s">
        <v>290</v>
      </c>
      <c r="H17" s="63">
        <v>750</v>
      </c>
      <c r="I17" s="67" t="s">
        <v>291</v>
      </c>
    </row>
    <row r="18" spans="1:9" ht="20.25">
      <c r="A18" s="107"/>
      <c r="B18" s="109" t="s">
        <v>330</v>
      </c>
      <c r="C18" s="107"/>
      <c r="D18" s="107"/>
      <c r="E18" s="107"/>
      <c r="F18" s="107"/>
      <c r="G18" s="107"/>
      <c r="H18" s="107"/>
      <c r="I18" s="107"/>
    </row>
    <row r="19" spans="1:9" ht="20.25">
      <c r="A19" s="68"/>
      <c r="B19" s="71" t="s">
        <v>329</v>
      </c>
      <c r="C19" s="70"/>
      <c r="D19" s="56"/>
      <c r="E19" s="71"/>
      <c r="F19" s="70"/>
      <c r="G19" s="71"/>
      <c r="H19" s="70"/>
      <c r="I19" s="72"/>
    </row>
    <row r="20" spans="1:9" ht="20.25">
      <c r="A20" s="62">
        <v>8</v>
      </c>
      <c r="B20" s="102" t="s">
        <v>331</v>
      </c>
      <c r="C20" s="63">
        <v>66000</v>
      </c>
      <c r="D20" s="64" t="s">
        <v>284</v>
      </c>
      <c r="E20" s="65" t="s">
        <v>59</v>
      </c>
      <c r="F20" s="63">
        <v>66000</v>
      </c>
      <c r="G20" s="65" t="s">
        <v>59</v>
      </c>
      <c r="H20" s="63">
        <v>66000</v>
      </c>
      <c r="I20" s="67" t="s">
        <v>291</v>
      </c>
    </row>
    <row r="21" spans="1:9" ht="20.25">
      <c r="A21" s="68"/>
      <c r="B21" s="104" t="s">
        <v>57</v>
      </c>
      <c r="C21" s="73"/>
      <c r="D21" s="73"/>
      <c r="E21" s="73"/>
      <c r="F21" s="73"/>
      <c r="G21" s="73"/>
      <c r="H21" s="73"/>
      <c r="I21" s="73"/>
    </row>
    <row r="22" spans="1:9" ht="20.25">
      <c r="A22" s="62">
        <v>9</v>
      </c>
      <c r="B22" s="102" t="s">
        <v>332</v>
      </c>
      <c r="C22" s="63">
        <v>38400</v>
      </c>
      <c r="D22" s="64" t="s">
        <v>284</v>
      </c>
      <c r="E22" s="65" t="s">
        <v>316</v>
      </c>
      <c r="F22" s="63">
        <v>38400</v>
      </c>
      <c r="G22" s="65" t="s">
        <v>316</v>
      </c>
      <c r="H22" s="63">
        <v>38400</v>
      </c>
      <c r="I22" s="67" t="s">
        <v>291</v>
      </c>
    </row>
    <row r="23" spans="1:9" ht="20.25">
      <c r="A23" s="68"/>
      <c r="B23" s="104" t="s">
        <v>333</v>
      </c>
      <c r="C23" s="70"/>
      <c r="D23" s="56"/>
      <c r="E23" s="71"/>
      <c r="F23" s="70"/>
      <c r="G23" s="71"/>
      <c r="H23" s="70"/>
      <c r="I23" s="72"/>
    </row>
    <row r="24" spans="1:9" ht="20.25">
      <c r="A24" s="62">
        <v>10</v>
      </c>
      <c r="B24" s="102" t="s">
        <v>334</v>
      </c>
      <c r="C24" s="63">
        <v>28890</v>
      </c>
      <c r="D24" s="64" t="s">
        <v>284</v>
      </c>
      <c r="E24" s="65" t="s">
        <v>336</v>
      </c>
      <c r="F24" s="63">
        <v>28890</v>
      </c>
      <c r="G24" s="65" t="s">
        <v>336</v>
      </c>
      <c r="H24" s="63">
        <v>28890</v>
      </c>
      <c r="I24" s="67" t="s">
        <v>285</v>
      </c>
    </row>
    <row r="25" spans="1:9" ht="20.25">
      <c r="A25" s="68"/>
      <c r="B25" s="104" t="s">
        <v>335</v>
      </c>
      <c r="C25" s="70"/>
      <c r="D25" s="56"/>
      <c r="E25" s="71"/>
      <c r="F25" s="70"/>
      <c r="G25" s="71"/>
      <c r="H25" s="70"/>
      <c r="I25" s="72"/>
    </row>
    <row r="26" spans="1:9" ht="20.25">
      <c r="A26" s="62">
        <v>11</v>
      </c>
      <c r="B26" s="102" t="s">
        <v>337</v>
      </c>
      <c r="C26" s="63">
        <v>43100</v>
      </c>
      <c r="D26" s="64" t="s">
        <v>284</v>
      </c>
      <c r="E26" s="65" t="s">
        <v>339</v>
      </c>
      <c r="F26" s="63">
        <v>43100</v>
      </c>
      <c r="G26" s="65" t="s">
        <v>339</v>
      </c>
      <c r="H26" s="63">
        <v>43100</v>
      </c>
      <c r="I26" s="67" t="s">
        <v>285</v>
      </c>
    </row>
    <row r="27" spans="1:9" ht="20.25">
      <c r="A27" s="68"/>
      <c r="B27" s="104" t="s">
        <v>338</v>
      </c>
      <c r="C27" s="70"/>
      <c r="D27" s="56"/>
      <c r="E27" s="71"/>
      <c r="F27" s="70"/>
      <c r="G27" s="71"/>
      <c r="H27" s="70"/>
      <c r="I27" s="72"/>
    </row>
    <row r="28" spans="1:9" ht="20.25">
      <c r="A28" s="58">
        <v>12</v>
      </c>
      <c r="B28" s="95" t="s">
        <v>341</v>
      </c>
      <c r="C28" s="63">
        <v>3200</v>
      </c>
      <c r="D28" s="64" t="s">
        <v>284</v>
      </c>
      <c r="E28" s="65" t="s">
        <v>339</v>
      </c>
      <c r="F28" s="63">
        <v>3200</v>
      </c>
      <c r="G28" s="65" t="s">
        <v>339</v>
      </c>
      <c r="H28" s="63">
        <v>3200</v>
      </c>
      <c r="I28" s="67" t="s">
        <v>285</v>
      </c>
    </row>
    <row r="29" spans="1:9" ht="20.25">
      <c r="A29" s="68"/>
      <c r="B29" s="108" t="s">
        <v>340</v>
      </c>
      <c r="C29" s="70"/>
      <c r="D29" s="56"/>
      <c r="E29" s="71"/>
      <c r="F29" s="70"/>
      <c r="G29" s="71"/>
      <c r="H29" s="70"/>
      <c r="I29" s="72"/>
    </row>
    <row r="30" spans="1:9" ht="20.25">
      <c r="A30" s="58">
        <v>13</v>
      </c>
      <c r="B30" s="95" t="s">
        <v>342</v>
      </c>
      <c r="C30" s="59">
        <v>2500000</v>
      </c>
      <c r="D30" s="55" t="s">
        <v>114</v>
      </c>
      <c r="E30" s="103" t="s">
        <v>344</v>
      </c>
      <c r="F30" s="59">
        <v>2485000</v>
      </c>
      <c r="G30" s="60" t="s">
        <v>349</v>
      </c>
      <c r="H30" s="59">
        <v>2485000</v>
      </c>
      <c r="I30" s="61" t="s">
        <v>350</v>
      </c>
    </row>
    <row r="31" spans="1:9" ht="20.25">
      <c r="A31" s="62"/>
      <c r="B31" s="102" t="s">
        <v>343</v>
      </c>
      <c r="C31" s="63"/>
      <c r="D31" s="64" t="s">
        <v>115</v>
      </c>
      <c r="E31" s="65" t="s">
        <v>346</v>
      </c>
      <c r="F31" s="63">
        <v>2485000</v>
      </c>
      <c r="G31" s="65"/>
      <c r="H31" s="63"/>
      <c r="I31" s="67"/>
    </row>
    <row r="32" spans="1:9" ht="20.25">
      <c r="A32" s="62"/>
      <c r="B32" s="102"/>
      <c r="C32" s="63"/>
      <c r="D32" s="64" t="s">
        <v>116</v>
      </c>
      <c r="E32" s="65" t="s">
        <v>345</v>
      </c>
      <c r="F32" s="63"/>
      <c r="G32" s="65"/>
      <c r="H32" s="63"/>
      <c r="I32" s="67"/>
    </row>
    <row r="33" spans="1:9" ht="20.25">
      <c r="A33" s="62"/>
      <c r="B33" s="102"/>
      <c r="C33" s="63"/>
      <c r="D33" s="64"/>
      <c r="E33" s="65" t="s">
        <v>347</v>
      </c>
      <c r="F33" s="63">
        <v>2490000</v>
      </c>
      <c r="G33" s="65"/>
      <c r="H33" s="63"/>
      <c r="I33" s="67"/>
    </row>
    <row r="34" spans="1:9" ht="20.25">
      <c r="A34" s="68"/>
      <c r="B34" s="104"/>
      <c r="C34" s="70"/>
      <c r="D34" s="56"/>
      <c r="E34" s="71" t="s">
        <v>348</v>
      </c>
      <c r="F34" s="70"/>
      <c r="G34" s="71"/>
      <c r="H34" s="70"/>
      <c r="I34" s="72"/>
    </row>
    <row r="35" spans="1:9" ht="20.25">
      <c r="A35" s="62">
        <v>14</v>
      </c>
      <c r="B35" s="102" t="s">
        <v>351</v>
      </c>
      <c r="C35" s="59">
        <v>2500000</v>
      </c>
      <c r="D35" s="55" t="s">
        <v>114</v>
      </c>
      <c r="E35" s="65" t="s">
        <v>352</v>
      </c>
      <c r="F35" s="63">
        <v>2494000</v>
      </c>
      <c r="G35" s="65" t="s">
        <v>354</v>
      </c>
      <c r="H35" s="63">
        <v>2494000</v>
      </c>
      <c r="I35" s="61" t="s">
        <v>350</v>
      </c>
    </row>
    <row r="36" spans="1:9" ht="20.25">
      <c r="A36" s="62"/>
      <c r="B36" s="102" t="s">
        <v>187</v>
      </c>
      <c r="C36" s="63"/>
      <c r="D36" s="64" t="s">
        <v>115</v>
      </c>
      <c r="E36" s="65" t="s">
        <v>353</v>
      </c>
      <c r="F36" s="63">
        <v>2495000</v>
      </c>
      <c r="G36" s="65" t="s">
        <v>355</v>
      </c>
      <c r="H36" s="63"/>
      <c r="I36" s="67"/>
    </row>
    <row r="37" spans="1:9" ht="20.25">
      <c r="A37" s="68"/>
      <c r="B37" s="104"/>
      <c r="C37" s="70"/>
      <c r="D37" s="56" t="s">
        <v>116</v>
      </c>
      <c r="E37" s="71" t="s">
        <v>178</v>
      </c>
      <c r="F37" s="70"/>
      <c r="G37" s="71"/>
      <c r="H37" s="70"/>
      <c r="I37" s="72"/>
    </row>
    <row r="38" spans="1:9" ht="20.25">
      <c r="A38" s="96"/>
      <c r="B38" s="106"/>
      <c r="C38" s="98"/>
      <c r="D38" s="99"/>
      <c r="E38" s="100"/>
      <c r="F38" s="98"/>
      <c r="G38" s="100"/>
      <c r="H38" s="98"/>
      <c r="I38" s="101"/>
    </row>
    <row r="39" spans="1:9" ht="20.25">
      <c r="A39" s="96"/>
      <c r="B39" s="106"/>
      <c r="C39" s="98"/>
      <c r="D39" s="99"/>
      <c r="E39" s="100"/>
      <c r="F39" s="98"/>
      <c r="G39" s="100"/>
      <c r="H39" s="98"/>
      <c r="I39" s="101"/>
    </row>
    <row r="40" spans="1:9" ht="20.25">
      <c r="A40" s="96"/>
      <c r="B40" s="97"/>
      <c r="C40" s="98"/>
      <c r="D40" s="99"/>
      <c r="E40" s="100"/>
      <c r="F40" s="98"/>
      <c r="G40" s="100"/>
      <c r="H40" s="98"/>
      <c r="I40" s="101"/>
    </row>
    <row r="41" spans="1:9" ht="20.25">
      <c r="A41" s="96"/>
      <c r="B41" s="97"/>
      <c r="C41" s="98"/>
      <c r="D41" s="99"/>
      <c r="E41" s="100"/>
      <c r="F41" s="98"/>
      <c r="G41" s="100"/>
      <c r="H41" s="98"/>
      <c r="I41" s="101"/>
    </row>
    <row r="42" spans="6:8" ht="20.25">
      <c r="F42" s="57" t="s">
        <v>287</v>
      </c>
      <c r="G42" s="57"/>
      <c r="H42" s="57"/>
    </row>
    <row r="43" spans="6:8" ht="20.25">
      <c r="F43" s="57" t="s">
        <v>288</v>
      </c>
      <c r="G43" s="57"/>
      <c r="H43" s="57"/>
    </row>
    <row r="44" spans="6:8" ht="20.25">
      <c r="F44" s="57" t="s">
        <v>289</v>
      </c>
      <c r="G44" s="57"/>
      <c r="H44" s="57"/>
    </row>
    <row r="45" spans="6:8" ht="20.25">
      <c r="F45" s="57"/>
      <c r="G45" s="57"/>
      <c r="H45" s="57"/>
    </row>
  </sheetData>
  <sheetProtection/>
  <mergeCells count="4">
    <mergeCell ref="A1:I1"/>
    <mergeCell ref="A2:I2"/>
    <mergeCell ref="E3:F3"/>
    <mergeCell ref="G3:H3"/>
  </mergeCells>
  <printOptions/>
  <pageMargins left="0.43" right="0.11811023622047245" top="1.02" bottom="0" header="0.7086614173228347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71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6.75">
      <c r="F14" s="27" t="s">
        <v>67</v>
      </c>
      <c r="G14" s="27"/>
      <c r="H14" s="27"/>
    </row>
    <row r="15" spans="6:8" ht="36.75">
      <c r="F15" s="27" t="s">
        <v>76</v>
      </c>
      <c r="G15" s="27"/>
      <c r="H15" s="27"/>
    </row>
    <row r="16" spans="6:8" ht="36.75">
      <c r="F16" s="27" t="s">
        <v>75</v>
      </c>
      <c r="G16" s="27"/>
      <c r="H16" s="27"/>
    </row>
    <row r="17" spans="6:8" ht="36.75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15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6.75">
      <c r="F15" s="27" t="s">
        <v>67</v>
      </c>
      <c r="G15" s="27"/>
      <c r="H15" s="27"/>
    </row>
    <row r="16" spans="6:8" ht="36.75">
      <c r="F16" s="27" t="s">
        <v>76</v>
      </c>
      <c r="G16" s="27"/>
      <c r="H16" s="27"/>
    </row>
    <row r="17" spans="6:8" ht="36.75">
      <c r="F17" s="27" t="s">
        <v>75</v>
      </c>
      <c r="G17" s="27"/>
      <c r="H17" s="27"/>
    </row>
    <row r="18" spans="6:8" ht="36.75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78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6.75">
      <c r="F14" s="27" t="s">
        <v>67</v>
      </c>
      <c r="G14" s="27"/>
      <c r="H14" s="27"/>
    </row>
    <row r="15" spans="6:8" ht="36.75">
      <c r="F15" s="27" t="s">
        <v>76</v>
      </c>
      <c r="G15" s="27"/>
      <c r="H15" s="27"/>
    </row>
    <row r="16" spans="6:8" ht="36.75">
      <c r="F16" s="27" t="s">
        <v>75</v>
      </c>
      <c r="G16" s="27"/>
      <c r="H16" s="27"/>
    </row>
    <row r="17" spans="6:8" ht="36.75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82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6.75">
      <c r="F28" s="27" t="s">
        <v>67</v>
      </c>
      <c r="G28" s="27"/>
      <c r="H28" s="27"/>
    </row>
    <row r="29" spans="6:8" ht="36.75">
      <c r="F29" s="27" t="s">
        <v>76</v>
      </c>
      <c r="G29" s="27"/>
      <c r="H29" s="27"/>
    </row>
    <row r="30" spans="6:8" ht="36.75">
      <c r="F30" s="27" t="s">
        <v>75</v>
      </c>
      <c r="G30" s="27"/>
      <c r="H30" s="27"/>
    </row>
    <row r="31" spans="6:8" ht="36.75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117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11" t="s">
        <v>23</v>
      </c>
      <c r="F32" s="112"/>
      <c r="G32" s="111" t="s">
        <v>26</v>
      </c>
      <c r="H32" s="112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6.75">
      <c r="F47" s="27" t="s">
        <v>67</v>
      </c>
      <c r="G47" s="27"/>
      <c r="H47" s="27"/>
    </row>
    <row r="48" spans="6:8" ht="36.75">
      <c r="F48" s="27" t="s">
        <v>76</v>
      </c>
      <c r="G48" s="27"/>
      <c r="H48" s="27"/>
    </row>
    <row r="49" spans="6:8" ht="36.75">
      <c r="F49" s="27" t="s">
        <v>75</v>
      </c>
      <c r="G49" s="27"/>
      <c r="H49" s="27"/>
    </row>
    <row r="50" spans="6:8" ht="36.75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10" t="s">
        <v>143</v>
      </c>
      <c r="B2" s="110"/>
      <c r="C2" s="110"/>
      <c r="D2" s="110"/>
      <c r="E2" s="110"/>
      <c r="F2" s="110"/>
      <c r="G2" s="110"/>
      <c r="H2" s="110"/>
      <c r="I2" s="110"/>
    </row>
    <row r="3" spans="1:9" ht="33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11" t="s">
        <v>23</v>
      </c>
      <c r="F5" s="112"/>
      <c r="G5" s="111" t="s">
        <v>26</v>
      </c>
      <c r="H5" s="112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6.75">
      <c r="F15" s="27" t="s">
        <v>67</v>
      </c>
      <c r="G15" s="27"/>
      <c r="H15" s="27"/>
    </row>
    <row r="16" spans="6:8" ht="36.75">
      <c r="F16" s="27" t="s">
        <v>76</v>
      </c>
      <c r="G16" s="27"/>
      <c r="H16" s="27"/>
    </row>
    <row r="17" spans="6:8" ht="36.75">
      <c r="F17" s="27" t="s">
        <v>75</v>
      </c>
      <c r="G17" s="27"/>
      <c r="H17" s="27"/>
    </row>
    <row r="18" spans="6:8" ht="36.75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2014-03-06T04:18:26Z</cp:lastPrinted>
  <dcterms:created xsi:type="dcterms:W3CDTF">2005-10-26T03:07:55Z</dcterms:created>
  <dcterms:modified xsi:type="dcterms:W3CDTF">2014-03-10T05:44:27Z</dcterms:modified>
  <cp:category/>
  <cp:version/>
  <cp:contentType/>
  <cp:contentStatus/>
</cp:coreProperties>
</file>