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firstSheet="30" activeTab="31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ต.ค.59" sheetId="32" r:id="rId32"/>
    <sheet name="Sheet1" sheetId="33" r:id="rId33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'ต.ค.59'!$1:$6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<sst xmlns="http://schemas.openxmlformats.org/spreadsheetml/2006/main" count="1950" uniqueCount="475">
  <si>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</si>
  <si>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</si>
  <si>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</si>
  <si>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</si>
  <si>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</si>
  <si>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</si>
  <si>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</si>
  <si>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</si>
  <si>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</si>
  <si>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</si>
  <si>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</si>
  <si>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</si>
  <si>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</si>
  <si>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</si>
  <si>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</si>
  <si>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</si>
  <si>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</si>
  <si>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</si>
  <si>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</si>
  <si>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</si>
  <si>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</si>
  <si>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</si>
  <si>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</si>
  <si>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</si>
  <si>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</si>
  <si>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</si>
  <si>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</si>
  <si>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</si>
  <si>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</si>
  <si>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</si>
  <si>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</si>
  <si>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</si>
  <si>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</si>
  <si>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</si>
  <si>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</si>
  <si>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</si>
  <si>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</si>
  <si>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</si>
  <si>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</si>
  <si>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</si>
  <si>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</si>
  <si>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</si>
  <si>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</si>
  <si>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</si>
  <si>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</si>
  <si>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</si>
  <si>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</si>
  <si>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</si>
  <si>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</si>
  <si>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</si>
  <si>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</si>
  <si>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</si>
  <si>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</si>
  <si>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</si>
  <si>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</si>
  <si>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</si>
  <si>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</si>
  <si>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</si>
  <si>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</si>
  <si>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</si>
  <si>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</si>
  <si>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</si>
  <si>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</si>
  <si>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</si>
  <si>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</si>
  <si>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</si>
  <si>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</si>
  <si>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</si>
  <si>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</si>
  <si>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</si>
  <si>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</si>
  <si>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</si>
  <si>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</si>
  <si>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</si>
  <si>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</si>
  <si>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</si>
  <si>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</si>
  <si>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</si>
  <si>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</si>
  <si>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</si>
  <si>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</si>
  <si>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</si>
  <si>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</si>
  <si>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</si>
  <si>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</si>
  <si>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</si>
  <si>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</si>
  <si>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</si>
  <si>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</si>
  <si>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</si>
  <si>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</si>
  <si>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</si>
  <si>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</si>
  <si>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</si>
  <si>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</si>
  <si>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</si>
  <si>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</si>
  <si>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</si>
  <si>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</si>
  <si>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</si>
  <si>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</si>
  <si>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</si>
  <si>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</si>
  <si>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</si>
  <si>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</si>
  <si>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</si>
  <si>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</si>
  <si>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</si>
  <si>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</si>
  <si>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</si>
  <si>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</si>
  <si>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</si>
  <si>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</si>
  <si>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</si>
  <si>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</si>
  <si>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</si>
  <si>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</si>
  <si>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</si>
  <si>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</si>
  <si>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</si>
  <si>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</si>
  <si>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</si>
  <si>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</si>
  <si>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</si>
  <si>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</si>
  <si>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</si>
  <si>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</si>
  <si>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</si>
  <si>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</si>
  <si>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</si>
  <si>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</si>
  <si>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</si>
  <si>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</si>
  <si>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</si>
  <si>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</si>
  <si>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</si>
  <si>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</si>
  <si>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</si>
  <si>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</si>
  <si>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</si>
  <si>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</si>
  <si>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</si>
  <si>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</si>
  <si>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</si>
  <si>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</si>
  <si>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</si>
  <si>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</si>
  <si>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</si>
  <si>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</si>
  <si>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</si>
  <si>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</si>
  <si>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</si>
  <si>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</si>
  <si>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</si>
  <si>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</si>
  <si>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</si>
  <si>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</si>
  <si>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</si>
  <si>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</si>
  <si>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</si>
  <si>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</si>
  <si>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</si>
  <si>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</si>
  <si>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</si>
  <si>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</si>
  <si>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</si>
  <si>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</si>
  <si>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</si>
  <si>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</si>
  <si>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</si>
  <si>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</si>
  <si>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</si>
  <si>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</si>
  <si>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</si>
  <si>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</si>
  <si>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</si>
  <si>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</si>
  <si>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</si>
  <si>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</si>
  <si>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</si>
  <si>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</si>
  <si>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</si>
  <si>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</si>
  <si>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</si>
  <si>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</si>
  <si>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</si>
  <si>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</si>
  <si>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</si>
  <si>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</si>
  <si>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</si>
  <si>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</si>
  <si>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</si>
  <si>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</si>
  <si>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</si>
  <si>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</si>
  <si>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</si>
  <si>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</si>
  <si>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</si>
  <si>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</si>
  <si>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</si>
  <si>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</si>
  <si>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</si>
  <si>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</si>
  <si>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</si>
  <si>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</si>
  <si>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</si>
  <si>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</si>
  <si>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</si>
  <si>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</si>
  <si>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</si>
  <si>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</si>
  <si>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</si>
  <si>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</si>
  <si>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</si>
  <si>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</si>
  <si>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</si>
  <si>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</si>
  <si>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</si>
  <si>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</si>
  <si>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</si>
  <si>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</si>
  <si>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</si>
  <si>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</si>
  <si>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</si>
  <si>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</si>
  <si>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</si>
  <si>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</si>
  <si>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</si>
  <si>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</si>
  <si>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</si>
  <si>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</si>
  <si>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</si>
  <si>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</si>
  <si>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</si>
  <si>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</si>
  <si>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</si>
  <si>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</si>
  <si>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</si>
  <si>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</si>
  <si>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</si>
  <si>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</si>
  <si>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</si>
  <si>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</si>
  <si>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</si>
  <si>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</si>
  <si>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</si>
  <si>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</si>
  <si>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</si>
  <si>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</si>
  <si>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</si>
  <si>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</si>
  <si>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</si>
  <si>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</si>
  <si>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</si>
  <si>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</si>
  <si>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</si>
  <si>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</si>
  <si>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</si>
  <si>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</si>
  <si>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</si>
  <si>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</si>
  <si>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</si>
  <si>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</si>
  <si>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</si>
  <si>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</si>
  <si>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</si>
  <si>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</si>
  <si>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</si>
  <si>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</si>
  <si>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</si>
  <si>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</si>
  <si>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</si>
  <si>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</si>
  <si>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</si>
  <si>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</si>
  <si>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</si>
  <si>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</si>
  <si>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</si>
  <si>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</si>
  <si>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</si>
  <si>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</si>
  <si>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</si>
  <si>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</si>
  <si>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</si>
  <si>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</si>
  <si>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</si>
  <si>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</si>
  <si>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</si>
  <si>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</si>
  <si>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</si>
  <si>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</si>
  <si>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</si>
  <si>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</si>
  <si>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</si>
  <si>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</si>
  <si>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</si>
  <si>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</si>
  <si>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</si>
  <si>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</si>
  <si>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</si>
  <si>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</si>
  <si>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</si>
  <si>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</si>
  <si>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</si>
  <si>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</si>
  <si>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</si>
  <si>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>(ลงชื่อ).............................................................ผู้รายงาน</t>
  </si>
  <si>
    <t xml:space="preserve">จ้างเหมาปฏิบัติงานระบบการแพทย์ฉุกเฉิน ประจำเดือน </t>
  </si>
  <si>
    <t>นายยุทธนา ช่วยสงค์</t>
  </si>
  <si>
    <t>นายสมโชค ผิวสลับ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</si>
  <si>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</si>
  <si>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</si>
  <si>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</si>
  <si>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</si>
  <si>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</si>
  <si>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</si>
  <si>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</si>
  <si>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</si>
  <si>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</si>
  <si>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</si>
  <si>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</si>
  <si>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</si>
  <si>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</si>
  <si>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</si>
  <si>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</si>
  <si>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นายภานุวัฒน์  คิดดี</t>
  </si>
  <si>
    <t>ผ่านการฝึกอบรมหลักสูตรผู้ปฏิบัติ</t>
  </si>
  <si>
    <t>การฉุกเฉินเบื้องต้น (24 ชั่วโมง)</t>
  </si>
  <si>
    <t>ราคาที่ตกลงจ้าง</t>
  </si>
  <si>
    <t xml:space="preserve">                  (นายธนภัทร  ใจแจ้ง)</t>
  </si>
  <si>
    <t>ร้านย่องบริการ</t>
  </si>
  <si>
    <t>ราคาที่ตกลงขาย</t>
  </si>
  <si>
    <t>ร้านบูรพาเครื่องเขียน</t>
  </si>
  <si>
    <t>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</si>
  <si>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นายมนัสชัย มณีโชติ</t>
  </si>
  <si>
    <t>นางสาวเอมิกา หนูช่วย</t>
  </si>
  <si>
    <t>นางสาวอรอุมา ครุยทอง</t>
  </si>
  <si>
    <t>จบหลักสูตรประกาศนียบัตร</t>
  </si>
  <si>
    <t>นางสาวศรันญ่า ท่าเทศ</t>
  </si>
  <si>
    <t>จบหลักสูตรศิลปศาสตร</t>
  </si>
  <si>
    <t>บัณฑิต สาขาวิชาภาษาอังกฤษ</t>
  </si>
  <si>
    <t>นายภูริณัฐ  ยัสพันธุ์</t>
  </si>
  <si>
    <t>นายภูริณัฐ ยัสพันธุ์</t>
  </si>
  <si>
    <t>ก่อสร้าง</t>
  </si>
  <si>
    <t>นางสาวพิชญา  ภูมิมาศ</t>
  </si>
  <si>
    <t>จบหลักสูตรระดับปริญญาตรี</t>
  </si>
  <si>
    <t>รัฐศาสตร์บัณฑิต สาขาวิชา</t>
  </si>
  <si>
    <t xml:space="preserve">รัฐศาสตร์ </t>
  </si>
  <si>
    <t>นายพนมภรณ์ เมืองด้วง</t>
  </si>
  <si>
    <t>นายเอกพันธ์ ศรีนวลปาน</t>
  </si>
  <si>
    <t>นายภานุวัฒน์ คิดดี</t>
  </si>
  <si>
    <t>นายมนัสชัย  มณีโชติ</t>
  </si>
  <si>
    <t>(ลงชื่อ)......................................................ผู้รายงาน</t>
  </si>
  <si>
    <t xml:space="preserve">  ปลัดองค์การบริหารส่วนตำบลเสาเภา</t>
  </si>
  <si>
    <t xml:space="preserve">                             (นายธนภัทร ใจแจ้ง)</t>
  </si>
  <si>
    <t>ที่</t>
  </si>
  <si>
    <t>สรุปผลการดำเนินการจัดซื้อจัดจ้างในรอบเดือน ตุลาคม พ.ศ. 2559</t>
  </si>
  <si>
    <t xml:space="preserve">วันที่ 21 เดือน ธันวาคม พ.ศ. 2559 </t>
  </si>
  <si>
    <t>วัสดุเชื้อเพลิงและหล่อลื่น สำหรับรถส่วนกลางของ</t>
  </si>
  <si>
    <t>สำนักงานปลัด ประจำเดือน ตุลาคม 2559</t>
  </si>
  <si>
    <t>CNTR-0001/60-1</t>
  </si>
  <si>
    <t>บันทึกต่อท้ายสัญญา</t>
  </si>
  <si>
    <t>กองช่าง ประจำเดือน ตุลาคม 2559</t>
  </si>
  <si>
    <t>CNTR-0002/60-1</t>
  </si>
  <si>
    <t>CNTR-0003/60</t>
  </si>
  <si>
    <t>ลงวันที่ 1 ต.ค. 59</t>
  </si>
  <si>
    <t>CNTR-0004/59</t>
  </si>
  <si>
    <t>CNTR-0005/59</t>
  </si>
  <si>
    <t>CNTR-0006/59</t>
  </si>
  <si>
    <t>CNTR-0007/59</t>
  </si>
  <si>
    <t>CNTR-0008/59</t>
  </si>
  <si>
    <t>จ้างเหมาบริการปฏิบัติงานในตำแหน่ง ผู้ช่วยนักทรัพยากรบุคคล</t>
  </si>
  <si>
    <t>กันยายน 2560</t>
  </si>
  <si>
    <t>CNTR-0009/59</t>
  </si>
  <si>
    <t>จ้างเหมาบริการปฏิบัติงานในตำแหน่ง ผู้ช่วยเจ้าหน้าที่</t>
  </si>
  <si>
    <t>บันทึกข้อมูล ของสำนักงานปลัด ประจำเดือน ตุลาคม 2559-</t>
  </si>
  <si>
    <t>รัฐประศาสตร์บัณฑิต สาขาวิชา</t>
  </si>
  <si>
    <t>วิทยาการจัดการ</t>
  </si>
  <si>
    <t>CNTR-0010/59</t>
  </si>
  <si>
    <t>จ้างเหมาบริการปฏิบัติงานในตำแหน่ง ผู้ช่วยครูผู้ดูแลเด็ก</t>
  </si>
  <si>
    <t>ตุลาคม 2559 - กันยายน 2560</t>
  </si>
  <si>
    <t>ตุลาคม 2559 -  กันยายน 2560</t>
  </si>
  <si>
    <t>ของสำนักงานปลัด ประจำเดือน ตุลาคม 2559 - กันยายน</t>
  </si>
  <si>
    <t>2560</t>
  </si>
  <si>
    <t>นางสาวพันทิพา ใจเพียร</t>
  </si>
  <si>
    <t>CNTR-0011/59</t>
  </si>
  <si>
    <t>ครุศาสตรบัณฑิต สาขาวิชา</t>
  </si>
  <si>
    <t>คณิตศาสตร์</t>
  </si>
  <si>
    <t>จ้างเหมาบริการปฏิบัติงานในตำแหน่ง ผู้ช่วยนักวิชาการ</t>
  </si>
  <si>
    <t xml:space="preserve">ศึกษา ของสำนักงานปลัด ประจำเดือน ตุลาคม 2559 - </t>
  </si>
  <si>
    <t>นายประสาท แก้วเรือง</t>
  </si>
  <si>
    <t>วิทยาศาสตรบัณฑิต</t>
  </si>
  <si>
    <t>CNTR-0012/59</t>
  </si>
  <si>
    <t>การเงินและบัญชี ของกองคลัง ประจำเดือน ตุลาคม 2559 -</t>
  </si>
  <si>
    <t>จบหลักสูตรระดับประกาศนีย</t>
  </si>
  <si>
    <t xml:space="preserve">บัตรวิชาชีพชั้นสูง (ปวส.) </t>
  </si>
  <si>
    <t>สาขาการบัญชี</t>
  </si>
  <si>
    <t>CNTR-0013/59</t>
  </si>
  <si>
    <t>บันทึกข้อมูล ของกองคลัง ประจำเดือน ตุลาคม 2559-</t>
  </si>
  <si>
    <t>CNTR-0014/59</t>
  </si>
  <si>
    <t>จ้างเหมาบริการปฏิบัติงานขับเครื่องจักรกลขนาดกลาง</t>
  </si>
  <si>
    <t>ประจำรถตักหน้า-ขุดหลัง ของกองช่าง ประจำเดือน</t>
  </si>
  <si>
    <t>นายสุวัฒน์ อัครเมธี</t>
  </si>
  <si>
    <t>มีประสบการณ์ในการทำงาน</t>
  </si>
  <si>
    <t>และได้รับใบอนุญาตขับขี่ตาม</t>
  </si>
  <si>
    <t>กฎหมาย</t>
  </si>
  <si>
    <t>CNTR-0015/59</t>
  </si>
  <si>
    <t>ประจำรถกระเช้าซ่อมไฟฟ้า ของกองช่าง ประจำเดือน</t>
  </si>
  <si>
    <t>นายสิทธิศักดิ์ พรหมแก้ว</t>
  </si>
  <si>
    <t>CNTR-0016/59</t>
  </si>
  <si>
    <t>บันทีกข้อมูล ของกองช่าง ประจำเดือน ตุลาคม 2559 -</t>
  </si>
  <si>
    <t>มีนาคม 2560</t>
  </si>
  <si>
    <t>วิชาชีพ (ปวช.) สาขาช่าง</t>
  </si>
  <si>
    <t>CNTR-0017/59</t>
  </si>
  <si>
    <t>สมเด็จพระปรมินทรมหาภูมิพลฯ</t>
  </si>
  <si>
    <t>CNTR-0018/60</t>
  </si>
  <si>
    <t>ลงวันที่ 14 ต.ค 59</t>
  </si>
  <si>
    <t>ค่าวัสดุ จำนวน 14 รายการ ตามโครงการแสดงความอาลัย</t>
  </si>
  <si>
    <t>ถวายเป็นพระราชกุศลแด่พระบาทสมเด็จพระปรมินทร</t>
  </si>
  <si>
    <t>มหาภูมิพลฯ</t>
  </si>
  <si>
    <t>ค่าวัสดุ จำนวน 4 รายการ เพื่อประกอบพิธีบำเพ็ญกุศลพระบาท</t>
  </si>
  <si>
    <t>CNTR-0019/60</t>
  </si>
  <si>
    <t>จ้างพิมพ์ป้ายไวนิล จำนวน 4 ป้าย ตามโครงการแสดงความ</t>
  </si>
  <si>
    <t>อาลัยถวายเป็นพระราชกุศลแด่พระบาทสมเด็จพระปรมินทร</t>
  </si>
  <si>
    <t>ร้านสิชลไวนิล</t>
  </si>
  <si>
    <t>CNTR-0020/60</t>
  </si>
  <si>
    <t>ค่าปะยางล้อหน้าข้างซ้าย ของรถตักหน้า-ขุดหลัง</t>
  </si>
  <si>
    <t>ทะเบียน ตค-3044 นศ.</t>
  </si>
  <si>
    <t>หจก.เอส.ซี.ไทร์</t>
  </si>
  <si>
    <t>CNTR-0021/60</t>
  </si>
  <si>
    <t>ลงวันที่ 19 ต.ค 59</t>
  </si>
  <si>
    <t>จ้างทำพวงมาลา จำนวน 1 พวง</t>
  </si>
  <si>
    <t>ร้านดอกไม้และลายเส้น</t>
  </si>
  <si>
    <t>CNTR-0022/60</t>
  </si>
  <si>
    <t>ลงวันที่ 20 ต.ค 59</t>
  </si>
  <si>
    <t>จ้างพิมพ์ป้ายไวนิล จำนวน 2 ป้าย เพื่อประชาสัมพันธ์</t>
  </si>
  <si>
    <t>รับลงทะเบียนผู้มีสิทธิรับเบี้ยยังชีพผู้สูงอายุรายใหม่</t>
  </si>
  <si>
    <t>CNTR-0023/60</t>
  </si>
  <si>
    <t>ลงวันที่ 21 ต.ค 59</t>
  </si>
  <si>
    <t>จ้างเหมาถ่ายเอกสาร จำนวน 30,240 แผ่น</t>
  </si>
  <si>
    <t>ร้านศุภากรนุชก๊อปปี้</t>
  </si>
  <si>
    <t>CNTR-0024/60</t>
  </si>
  <si>
    <t xml:space="preserve">จ้างเหมาซ่อมแซมฝ้าเพดานหน้าอาคารที่ทำการ </t>
  </si>
  <si>
    <t>อบต.เสาเภา</t>
  </si>
  <si>
    <t>นายอมรศักดิ์ ดำเพ็ง</t>
  </si>
  <si>
    <t>CNTR-0025/60</t>
  </si>
  <si>
    <t>ลงวันที่ 26 ต.ค 59</t>
  </si>
  <si>
    <t>เปลี่ยนยางใน BS-750-16 จำนวน 1 เส้น ของรถบรรทุก</t>
  </si>
  <si>
    <t>ขยะ ทะเบียน 81-3758 นศ.</t>
  </si>
  <si>
    <t>CNTR-0026/60</t>
  </si>
  <si>
    <t>เปลี่ยนถ่ายน้ำมันเครื่อง รถยนต์ทะเบียน กจ-8756 นศ.</t>
  </si>
  <si>
    <t>CNTR-0027/60</t>
  </si>
  <si>
    <t>ลงวันที่ 28 ต.ค 59</t>
  </si>
  <si>
    <t>จ้างพิมพ์ป้ายไวนิล จำนวน 1 ป้าย ตามโครงการฝึกอบรม</t>
  </si>
  <si>
    <t>เฉลิมพระเกียรติ</t>
  </si>
  <si>
    <t>ให้ความรู้เกี่ยวกับพระราชกรณียกิจและศึกษาดูงานโครงการ</t>
  </si>
  <si>
    <t>CNTR-0028/60</t>
  </si>
  <si>
    <t>จ้างจัดหาอาหารว่างพร้อมเครื่องดื่ม ตามโครงการฝึกอบรม</t>
  </si>
  <si>
    <t>นางสาวดารนา เดชวิทยาวงษ์</t>
  </si>
  <si>
    <t>CNTR-0029/60</t>
  </si>
  <si>
    <t>เช่ารถทัวร์ปรับอากาศ 2 ชั้น  ตามโครงการฝึกอบรมให้</t>
  </si>
  <si>
    <t>ความรู้เกี่ยวกับพระราชกรณียกิจและศึกษาดูงานโครงการ</t>
  </si>
  <si>
    <t>นายเดชวิทย์ เดชวิทยาวงษ์</t>
  </si>
  <si>
    <t>CNTR-0030/60</t>
  </si>
  <si>
    <t>ค่าอาหารเสริม (นม) พาสเจอร์ไรส์ และ อาหารเสริม (นม)</t>
  </si>
  <si>
    <t>ยู.เอส.ที ช่วงเปิดภาคเรียนและปิดภาคเรียน ภาคเรียนที่</t>
  </si>
  <si>
    <t>2/2559</t>
  </si>
  <si>
    <t>กรณีพิเศษ</t>
  </si>
  <si>
    <t>บจก.นครแดรี่พลัส</t>
  </si>
  <si>
    <t>CNTR-0031/60</t>
  </si>
  <si>
    <t>ลงวันที่ 31 ต.ค 59</t>
  </si>
  <si>
    <t>ประจำเดือน ตุลาคม พ.ศ. 2559</t>
  </si>
  <si>
    <t>ได้นำข้อมูลเกี่ยวกับการจัดซื้อจัดจ้างตามแบบ  สขร.  (ประจำเดือน ตุลาคม พ.ศ. 2559)</t>
  </si>
  <si>
    <t>เผยแพร่เมื่อวันที่  21  เดือน ธันวาคม  พ.ศ. 2559</t>
  </si>
  <si>
    <t xml:space="preserve">     วันที่…21...เดือน...ธันวาคม....พ.ศ....2559..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</si>
</sst>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3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/>
    </xf>
    <xf numFmtId="62" fontId="5" fillId="0" borderId="12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62" fontId="5" fillId="0" borderId="15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shrinkToFit="1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 shrinkToFit="1"/>
      <protection/>
    </xf>
    <xf numFmtId="49" fontId="5" fillId="0" borderId="11" xfId="0" applyNumberFormat="1" applyFont="1" applyBorder="1" applyAlignment="1" applyProtection="1">
      <alignment/>
      <protection/>
    </xf>
    <xf numFmtId="62" fontId="5" fillId="0" borderId="11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/>
      <protection/>
    </xf>
    <xf numFmtId="62" fontId="5" fillId="0" borderId="14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0" fontId="5" fillId="0" borderId="16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49" fontId="5" fillId="0" borderId="11" xfId="0" applyNumberFormat="1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horizontal="left" shrinkToFit="1"/>
      <protection/>
    </xf>
    <xf numFmtId="62" fontId="5" fillId="0" borderId="0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shrinkToFit="1"/>
      <protection/>
    </xf>
    <xf numFmtId="0" fontId="5" fillId="0" borderId="0" xfId="0" applyFont="1" applyAlignment="1">
      <alignment/>
    </xf>
    <xf numFmtId="17" fontId="5" fillId="0" borderId="11" xfId="0" applyNumberFormat="1" applyFont="1" applyBorder="1" applyAlignment="1" applyProtection="1" quotePrefix="1">
      <alignment horizontal="left" shrinkToFit="1"/>
      <protection/>
    </xf>
    <xf numFmtId="49" fontId="5" fillId="0" borderId="12" xfId="0" applyNumberFormat="1" applyFont="1" applyBorder="1" applyAlignment="1" applyProtection="1">
      <alignment shrinkToFit="1"/>
      <protection/>
    </xf>
    <xf numFmtId="0" fontId="5" fillId="0" borderId="12" xfId="0" applyFont="1" applyFill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shrinkToFit="1"/>
      <protection/>
    </xf>
    <xf numFmtId="49" fontId="5" fillId="0" borderId="0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62" fontId="5" fillId="0" borderId="18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 shrinkToFit="1"/>
      <protection/>
    </xf>
    <xf numFmtId="62" fontId="7" fillId="0" borderId="15" xfId="0" applyNumberFormat="1" applyFont="1" applyBorder="1" applyAlignment="1" applyProtection="1">
      <alignment horizontal="right"/>
      <protection/>
    </xf>
    <xf numFmtId="5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center"/>
      <protection locked="0"/>
    </xf>
    <xf numFmtId="15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49" fontId="5" fillId="0" borderId="12" xfId="0" applyNumberFormat="1" applyFont="1" applyBorder="1" applyAlignment="1" applyProtection="1">
      <alignment wrapText="1"/>
      <protection/>
    </xf>
    <xf numFmtId="49" fontId="5" fillId="0" borderId="18" xfId="0" applyNumberFormat="1" applyFont="1" applyBorder="1" applyAlignment="1" applyProtection="1" quotePrefix="1">
      <alignment shrinkToFit="1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center"/>
      <protection/>
    </xf>
    <xf numFmtId="17" fontId="5" fillId="0" borderId="11" xfId="0" applyNumberFormat="1" applyFont="1" applyBorder="1" applyAlignment="1" applyProtection="1" quotePrefix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5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59" fontId="8" fillId="0" borderId="11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438150</xdr:colOff>
      <xdr:row>19</xdr:row>
      <xdr:rowOff>28575</xdr:rowOff>
    </xdr:from>
    <xdr:to>
      <xdr:col>5</xdr:col>
      <xdr:colOff>266700</xdr:colOff>
      <xdr:row>22</xdr:row>
      <xdr:rowOff>19050</xdr:rowOff>
    </xdr:to>
    <xdr:pic>
      <xdr:nvPicPr>
        <xdr:cNvPr id="16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81425" y="463867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1047750</xdr:colOff>
      <xdr:row>82</xdr:row>
      <xdr:rowOff>200025</xdr:rowOff>
    </xdr:from>
    <xdr:to>
      <xdr:col>10</xdr:col>
      <xdr:colOff>180975</xdr:colOff>
      <xdr:row>86</xdr:row>
      <xdr:rowOff>180975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05825" y="22088475"/>
          <a:ext cx="390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21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22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152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280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3">
      <c r="F18" s="27" t="s">
        <v>67</v>
      </c>
      <c r="G18" s="27"/>
      <c r="H18" s="27"/>
    </row>
    <row r="19" spans="6:8" ht="33">
      <c r="F19" s="27" t="s">
        <v>76</v>
      </c>
      <c r="G19" s="27"/>
      <c r="H19" s="27"/>
    </row>
    <row r="20" spans="6:8" ht="33">
      <c r="F20" s="27" t="s">
        <v>75</v>
      </c>
      <c r="G20" s="27"/>
      <c r="H20" s="27"/>
    </row>
    <row r="21" spans="6:8" ht="33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169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182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3">
      <c r="F29" s="27" t="s">
        <v>67</v>
      </c>
      <c r="G29" s="27"/>
      <c r="H29" s="27"/>
    </row>
    <row r="30" spans="6:8" ht="33">
      <c r="F30" s="27" t="s">
        <v>76</v>
      </c>
      <c r="G30" s="27"/>
      <c r="H30" s="27"/>
    </row>
    <row r="31" spans="6:8" ht="33">
      <c r="F31" s="27" t="s">
        <v>75</v>
      </c>
      <c r="G31" s="27"/>
      <c r="H31" s="27"/>
    </row>
    <row r="32" spans="6:8" ht="33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201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203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282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205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207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209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4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256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48" t="s">
        <v>23</v>
      </c>
      <c r="F3" s="149"/>
      <c r="G3" s="148" t="s">
        <v>26</v>
      </c>
      <c r="H3" s="149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3">
      <c r="F30" s="27" t="s">
        <v>67</v>
      </c>
      <c r="G30" s="27"/>
      <c r="H30" s="27"/>
    </row>
    <row r="31" spans="6:8" ht="33">
      <c r="F31" s="27" t="s">
        <v>76</v>
      </c>
      <c r="G31" s="27"/>
      <c r="H31" s="27"/>
    </row>
    <row r="32" spans="6:8" ht="33">
      <c r="F32" s="27" t="s">
        <v>75</v>
      </c>
      <c r="G32" s="27"/>
      <c r="H32" s="27"/>
    </row>
    <row r="33" spans="6:8" ht="33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21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22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4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71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15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78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82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117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8" t="s">
        <v>23</v>
      </c>
      <c r="F32" s="149"/>
      <c r="G32" s="148" t="s">
        <v>26</v>
      </c>
      <c r="H32" s="149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143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152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7" t="s">
        <v>4</v>
      </c>
      <c r="B1" s="147"/>
      <c r="C1" s="147"/>
      <c r="D1" s="147"/>
      <c r="E1" s="147"/>
      <c r="F1" s="147"/>
      <c r="G1" s="147"/>
      <c r="H1" s="147"/>
      <c r="I1" s="147"/>
    </row>
    <row r="2" spans="1:9" ht="33">
      <c r="A2" s="147" t="s">
        <v>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8" t="s">
        <v>23</v>
      </c>
      <c r="F4" s="149"/>
      <c r="G4" s="148" t="s">
        <v>26</v>
      </c>
      <c r="H4" s="149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169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zoomScalePageLayoutView="0" workbookViewId="0" topLeftCell="A13">
      <selection activeCell="D32" sqref="D32"/>
    </sheetView>
  </sheetViews>
  <sheetFormatPr defaultColWidth="9.140625" defaultRowHeight="20.25"/>
  <cols>
    <col min="1" max="1" width="8.57421875" style="81" customWidth="1"/>
    <col min="2" max="2" width="26.140625" style="81" customWidth="1"/>
    <col min="3" max="3" width="15.421875" style="81" hidden="1" customWidth="1"/>
    <col min="4" max="4" width="15.421875" style="81" customWidth="1"/>
    <col min="5" max="5" width="17.7109375" style="81" customWidth="1"/>
    <col min="6" max="6" width="17.421875" style="81" customWidth="1"/>
    <col min="7" max="7" width="11.421875" style="81" customWidth="1"/>
    <col min="8" max="12" width="8.7109375" style="81" customWidth="1"/>
    <col min="13" max="14" width="9.00390625" style="81" bestFit="1" customWidth="1"/>
    <col min="15" max="16384" width="8.7109375" style="81" customWidth="1"/>
  </cols>
  <sheetData>
    <row r="1" spans="1:7" ht="21">
      <c r="A1" s="150" t="s">
        <v>286</v>
      </c>
      <c r="B1" s="150"/>
      <c r="C1" s="150"/>
      <c r="D1" s="150"/>
      <c r="E1" s="150"/>
      <c r="F1" s="150"/>
      <c r="G1" s="150"/>
    </row>
    <row r="2" spans="1:7" ht="21">
      <c r="A2" s="151" t="s">
        <v>471</v>
      </c>
      <c r="B2" s="151"/>
      <c r="C2" s="151"/>
      <c r="D2" s="151"/>
      <c r="E2" s="151"/>
      <c r="F2" s="151"/>
      <c r="G2" s="151"/>
    </row>
    <row r="3" spans="1:7" ht="18.75">
      <c r="A3" s="125"/>
      <c r="B3" s="125"/>
      <c r="C3" s="125"/>
      <c r="D3" s="125"/>
      <c r="E3" s="125" t="s">
        <v>287</v>
      </c>
      <c r="F3" s="125" t="s">
        <v>288</v>
      </c>
      <c r="G3" s="125"/>
    </row>
    <row r="4" spans="1:7" ht="18.75">
      <c r="A4" s="126" t="s">
        <v>5</v>
      </c>
      <c r="B4" s="126" t="s">
        <v>289</v>
      </c>
      <c r="C4" s="126" t="s">
        <v>290</v>
      </c>
      <c r="D4" s="126" t="s">
        <v>291</v>
      </c>
      <c r="E4" s="126" t="s">
        <v>292</v>
      </c>
      <c r="F4" s="126" t="s">
        <v>293</v>
      </c>
      <c r="G4" s="126" t="s">
        <v>294</v>
      </c>
    </row>
    <row r="5" spans="1:7" ht="18.75">
      <c r="A5" s="127"/>
      <c r="B5" s="127"/>
      <c r="C5" s="127"/>
      <c r="D5" s="127"/>
      <c r="E5" s="127"/>
      <c r="F5" s="127" t="s">
        <v>295</v>
      </c>
      <c r="G5" s="127"/>
    </row>
    <row r="6" spans="1:7" ht="18.75">
      <c r="A6" s="128">
        <v>1</v>
      </c>
      <c r="B6" s="129" t="s">
        <v>296</v>
      </c>
      <c r="C6" s="130">
        <v>10</v>
      </c>
      <c r="D6" s="131">
        <v>100060</v>
      </c>
      <c r="E6" s="131">
        <f>D6</f>
        <v>100060</v>
      </c>
      <c r="F6" s="131" t="s">
        <v>156</v>
      </c>
      <c r="G6" s="129"/>
    </row>
    <row r="7" spans="1:7" ht="18.75">
      <c r="A7" s="132">
        <v>2</v>
      </c>
      <c r="B7" s="133" t="s">
        <v>297</v>
      </c>
      <c r="C7" s="132">
        <v>10</v>
      </c>
      <c r="D7" s="134">
        <v>1471078</v>
      </c>
      <c r="E7" s="134">
        <v>1471078</v>
      </c>
      <c r="F7" s="134" t="s">
        <v>156</v>
      </c>
      <c r="G7" s="133"/>
    </row>
    <row r="8" spans="1:7" ht="18.75">
      <c r="A8" s="132">
        <v>3</v>
      </c>
      <c r="B8" s="133" t="s">
        <v>298</v>
      </c>
      <c r="C8" s="132" t="s">
        <v>156</v>
      </c>
      <c r="D8" s="134" t="s">
        <v>156</v>
      </c>
      <c r="E8" s="132" t="s">
        <v>156</v>
      </c>
      <c r="F8" s="134" t="s">
        <v>156</v>
      </c>
      <c r="G8" s="133"/>
    </row>
    <row r="9" spans="1:7" ht="18.75">
      <c r="A9" s="132">
        <v>4</v>
      </c>
      <c r="B9" s="133" t="s">
        <v>299</v>
      </c>
      <c r="C9" s="132">
        <v>1</v>
      </c>
      <c r="D9" s="132" t="s">
        <v>156</v>
      </c>
      <c r="E9" s="132" t="s">
        <v>156</v>
      </c>
      <c r="F9" s="134" t="s">
        <v>156</v>
      </c>
      <c r="G9" s="133"/>
    </row>
    <row r="10" spans="1:7" ht="18.75">
      <c r="A10" s="132">
        <v>5</v>
      </c>
      <c r="B10" s="133" t="s">
        <v>300</v>
      </c>
      <c r="C10" s="132" t="s">
        <v>156</v>
      </c>
      <c r="D10" s="132" t="s">
        <v>156</v>
      </c>
      <c r="E10" s="132" t="s">
        <v>156</v>
      </c>
      <c r="F10" s="132" t="s">
        <v>156</v>
      </c>
      <c r="G10" s="133"/>
    </row>
    <row r="11" spans="1:7" ht="18.75">
      <c r="A11" s="132">
        <v>6</v>
      </c>
      <c r="B11" s="133" t="s">
        <v>301</v>
      </c>
      <c r="C11" s="132" t="s">
        <v>156</v>
      </c>
      <c r="D11" s="134" t="s">
        <v>156</v>
      </c>
      <c r="E11" s="134" t="s">
        <v>156</v>
      </c>
      <c r="F11" s="134" t="s">
        <v>156</v>
      </c>
      <c r="G11" s="133"/>
    </row>
    <row r="12" spans="1:7" ht="18.75">
      <c r="A12" s="132">
        <v>7</v>
      </c>
      <c r="B12" s="133" t="s">
        <v>302</v>
      </c>
      <c r="C12" s="132" t="s">
        <v>156</v>
      </c>
      <c r="D12" s="134" t="s">
        <v>156</v>
      </c>
      <c r="E12" s="134" t="s">
        <v>156</v>
      </c>
      <c r="F12" s="134" t="s">
        <v>156</v>
      </c>
      <c r="G12" s="133"/>
    </row>
    <row r="13" spans="1:7" ht="18.75">
      <c r="A13" s="135">
        <v>8</v>
      </c>
      <c r="B13" s="136" t="s">
        <v>303</v>
      </c>
      <c r="C13" s="132" t="s">
        <v>156</v>
      </c>
      <c r="D13" s="134">
        <v>1188688.8</v>
      </c>
      <c r="E13" s="134">
        <v>1188688.8</v>
      </c>
      <c r="F13" s="134" t="s">
        <v>156</v>
      </c>
      <c r="G13" s="133"/>
    </row>
    <row r="14" spans="1:7" ht="18.75">
      <c r="A14" s="137">
        <v>9</v>
      </c>
      <c r="B14" s="138" t="s">
        <v>304</v>
      </c>
      <c r="C14" s="137">
        <v>1</v>
      </c>
      <c r="D14" s="139" t="s">
        <v>156</v>
      </c>
      <c r="E14" s="139" t="s">
        <v>156</v>
      </c>
      <c r="F14" s="139" t="s">
        <v>156</v>
      </c>
      <c r="G14" s="136"/>
    </row>
    <row r="15" spans="1:7" ht="18.75">
      <c r="A15" s="127"/>
      <c r="B15" s="140" t="s">
        <v>305</v>
      </c>
      <c r="C15" s="141">
        <f>SUM(C6:C14)</f>
        <v>22</v>
      </c>
      <c r="D15" s="142">
        <f>SUM(D6:D14)</f>
        <v>2759826.8</v>
      </c>
      <c r="E15" s="142">
        <f>SUM(E6:E14)</f>
        <v>2759826.8</v>
      </c>
      <c r="F15" s="142">
        <f>E15-D15</f>
        <v>0</v>
      </c>
      <c r="G15" s="143"/>
    </row>
    <row r="17" ht="18.75">
      <c r="B17" s="81" t="s">
        <v>472</v>
      </c>
    </row>
    <row r="18" spans="1:2" ht="18.75">
      <c r="A18" s="144">
        <v>1</v>
      </c>
      <c r="B18" s="145" t="s">
        <v>473</v>
      </c>
    </row>
    <row r="19" spans="1:2" ht="18.75">
      <c r="A19" s="144">
        <v>2</v>
      </c>
      <c r="B19" s="146" t="s">
        <v>333</v>
      </c>
    </row>
    <row r="22" ht="18.75">
      <c r="E22" s="81" t="s">
        <v>306</v>
      </c>
    </row>
    <row r="23" ht="18.75">
      <c r="E23" s="81" t="s">
        <v>329</v>
      </c>
    </row>
    <row r="24" ht="18.75">
      <c r="E24" s="81" t="s">
        <v>311</v>
      </c>
    </row>
    <row r="25" ht="18.75">
      <c r="E25" s="81" t="s">
        <v>474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K116"/>
  <sheetViews>
    <sheetView tabSelected="1" view="pageBreakPreview" zoomScaleSheetLayoutView="100" workbookViewId="0" topLeftCell="D76">
      <selection activeCell="H84" sqref="H84"/>
    </sheetView>
  </sheetViews>
  <sheetFormatPr defaultColWidth="9.140625" defaultRowHeight="20.25"/>
  <cols>
    <col min="1" max="1" width="4.8515625" style="110" customWidth="1"/>
    <col min="2" max="2" width="30.8515625" style="108" customWidth="1"/>
    <col min="3" max="3" width="13.140625" style="108" customWidth="1"/>
    <col min="4" max="4" width="10.28125" style="108" customWidth="1"/>
    <col min="5" max="6" width="10.57421875" style="110" customWidth="1"/>
    <col min="7" max="7" width="9.140625" style="108" customWidth="1"/>
    <col min="8" max="8" width="12.140625" style="108" customWidth="1"/>
    <col min="9" max="9" width="10.28125" style="108" customWidth="1"/>
    <col min="10" max="10" width="18.8515625" style="108" customWidth="1"/>
    <col min="11" max="11" width="18.140625" style="108" customWidth="1"/>
    <col min="12" max="16384" width="8.7109375" style="57" customWidth="1"/>
  </cols>
  <sheetData>
    <row r="1" spans="1:11" ht="18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324</v>
      </c>
    </row>
    <row r="2" spans="1:11" ht="23.25">
      <c r="A2" s="155" t="s">
        <v>356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3.25">
      <c r="A3" s="156" t="s">
        <v>323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23.25">
      <c r="A4" s="157" t="s">
        <v>357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21">
      <c r="A5" s="58" t="s">
        <v>355</v>
      </c>
      <c r="B5" s="58" t="s">
        <v>312</v>
      </c>
      <c r="C5" s="58" t="s">
        <v>313</v>
      </c>
      <c r="D5" s="58" t="s">
        <v>314</v>
      </c>
      <c r="E5" s="58" t="s">
        <v>315</v>
      </c>
      <c r="F5" s="158" t="s">
        <v>316</v>
      </c>
      <c r="G5" s="159"/>
      <c r="H5" s="158" t="s">
        <v>319</v>
      </c>
      <c r="I5" s="159"/>
      <c r="J5" s="58" t="s">
        <v>320</v>
      </c>
      <c r="K5" s="59" t="s">
        <v>321</v>
      </c>
    </row>
    <row r="6" spans="1:11" ht="21">
      <c r="A6" s="60"/>
      <c r="B6" s="60"/>
      <c r="C6" s="60"/>
      <c r="D6" s="60"/>
      <c r="E6" s="60"/>
      <c r="F6" s="160" t="s">
        <v>318</v>
      </c>
      <c r="G6" s="161"/>
      <c r="H6" s="160" t="s">
        <v>317</v>
      </c>
      <c r="I6" s="161"/>
      <c r="J6" s="61"/>
      <c r="K6" s="62" t="s">
        <v>322</v>
      </c>
    </row>
    <row r="7" spans="1:11" ht="21">
      <c r="A7" s="63">
        <v>1</v>
      </c>
      <c r="B7" s="66" t="s">
        <v>358</v>
      </c>
      <c r="C7" s="112">
        <v>46665</v>
      </c>
      <c r="D7" s="112">
        <v>46665</v>
      </c>
      <c r="E7" s="63" t="s">
        <v>284</v>
      </c>
      <c r="F7" s="68" t="s">
        <v>330</v>
      </c>
      <c r="G7" s="69"/>
      <c r="H7" s="68" t="s">
        <v>330</v>
      </c>
      <c r="I7" s="69"/>
      <c r="J7" s="70" t="s">
        <v>285</v>
      </c>
      <c r="K7" s="65" t="s">
        <v>361</v>
      </c>
    </row>
    <row r="8" spans="1:11" ht="21">
      <c r="A8" s="60"/>
      <c r="B8" s="111" t="s">
        <v>359</v>
      </c>
      <c r="C8" s="74"/>
      <c r="D8" s="74"/>
      <c r="E8" s="60"/>
      <c r="F8" s="75" t="s">
        <v>25</v>
      </c>
      <c r="G8" s="113">
        <f>C7</f>
        <v>46665</v>
      </c>
      <c r="H8" s="77" t="s">
        <v>331</v>
      </c>
      <c r="I8" s="113">
        <f>G8</f>
        <v>46665</v>
      </c>
      <c r="J8" s="78" t="s">
        <v>11</v>
      </c>
      <c r="K8" s="62" t="s">
        <v>360</v>
      </c>
    </row>
    <row r="9" spans="1:11" ht="21">
      <c r="A9" s="63">
        <v>2</v>
      </c>
      <c r="B9" s="66" t="s">
        <v>358</v>
      </c>
      <c r="C9" s="112">
        <v>5865</v>
      </c>
      <c r="D9" s="112">
        <v>5865</v>
      </c>
      <c r="E9" s="63" t="s">
        <v>284</v>
      </c>
      <c r="F9" s="68" t="s">
        <v>330</v>
      </c>
      <c r="G9" s="69"/>
      <c r="H9" s="68" t="s">
        <v>330</v>
      </c>
      <c r="I9" s="69"/>
      <c r="J9" s="70" t="s">
        <v>285</v>
      </c>
      <c r="K9" s="65" t="s">
        <v>361</v>
      </c>
    </row>
    <row r="10" spans="1:11" ht="21">
      <c r="A10" s="60"/>
      <c r="B10" s="111" t="s">
        <v>362</v>
      </c>
      <c r="C10" s="74"/>
      <c r="D10" s="74"/>
      <c r="E10" s="60"/>
      <c r="F10" s="75" t="s">
        <v>25</v>
      </c>
      <c r="G10" s="113">
        <f>C9</f>
        <v>5865</v>
      </c>
      <c r="H10" s="77" t="s">
        <v>331</v>
      </c>
      <c r="I10" s="113">
        <f>G10</f>
        <v>5865</v>
      </c>
      <c r="J10" s="78" t="s">
        <v>11</v>
      </c>
      <c r="K10" s="62" t="s">
        <v>363</v>
      </c>
    </row>
    <row r="11" spans="1:11" ht="21">
      <c r="A11" s="115">
        <v>3</v>
      </c>
      <c r="B11" s="66" t="s">
        <v>307</v>
      </c>
      <c r="C11" s="112">
        <v>96000</v>
      </c>
      <c r="D11" s="112">
        <v>96000</v>
      </c>
      <c r="E11" s="63" t="s">
        <v>284</v>
      </c>
      <c r="F11" s="79" t="s">
        <v>308</v>
      </c>
      <c r="G11" s="80"/>
      <c r="H11" s="68" t="s">
        <v>308</v>
      </c>
      <c r="I11" s="69"/>
      <c r="J11" s="70" t="s">
        <v>326</v>
      </c>
      <c r="K11" s="65" t="s">
        <v>364</v>
      </c>
    </row>
    <row r="12" spans="1:11" ht="21">
      <c r="A12" s="116" t="s">
        <v>11</v>
      </c>
      <c r="B12" s="73" t="s">
        <v>380</v>
      </c>
      <c r="C12" s="118"/>
      <c r="D12" s="74"/>
      <c r="E12" s="60"/>
      <c r="F12" s="75" t="s">
        <v>25</v>
      </c>
      <c r="G12" s="113">
        <f>C11</f>
        <v>96000</v>
      </c>
      <c r="H12" s="77" t="s">
        <v>328</v>
      </c>
      <c r="I12" s="113">
        <f>G12</f>
        <v>96000</v>
      </c>
      <c r="J12" s="78" t="s">
        <v>327</v>
      </c>
      <c r="K12" s="62" t="s">
        <v>365</v>
      </c>
    </row>
    <row r="13" spans="1:11" ht="21">
      <c r="A13" s="115">
        <v>4</v>
      </c>
      <c r="B13" s="66" t="s">
        <v>307</v>
      </c>
      <c r="C13" s="112">
        <v>96000</v>
      </c>
      <c r="D13" s="112">
        <v>96000</v>
      </c>
      <c r="E13" s="63" t="s">
        <v>284</v>
      </c>
      <c r="F13" s="68" t="s">
        <v>348</v>
      </c>
      <c r="G13" s="69"/>
      <c r="H13" s="68" t="s">
        <v>348</v>
      </c>
      <c r="I13" s="69"/>
      <c r="J13" s="70" t="s">
        <v>326</v>
      </c>
      <c r="K13" s="65" t="s">
        <v>366</v>
      </c>
    </row>
    <row r="14" spans="1:11" ht="21">
      <c r="A14" s="116"/>
      <c r="B14" s="73" t="s">
        <v>381</v>
      </c>
      <c r="C14" s="118"/>
      <c r="D14" s="74"/>
      <c r="E14" s="60"/>
      <c r="F14" s="75" t="s">
        <v>25</v>
      </c>
      <c r="G14" s="113">
        <f>C13</f>
        <v>96000</v>
      </c>
      <c r="H14" s="77" t="s">
        <v>328</v>
      </c>
      <c r="I14" s="113">
        <f>G14</f>
        <v>96000</v>
      </c>
      <c r="J14" s="78" t="s">
        <v>327</v>
      </c>
      <c r="K14" s="62" t="s">
        <v>365</v>
      </c>
    </row>
    <row r="15" spans="1:11" ht="21">
      <c r="A15" s="115">
        <v>5</v>
      </c>
      <c r="B15" s="66" t="s">
        <v>307</v>
      </c>
      <c r="C15" s="112">
        <v>96000</v>
      </c>
      <c r="D15" s="112">
        <v>96000</v>
      </c>
      <c r="E15" s="63" t="s">
        <v>284</v>
      </c>
      <c r="F15" s="68" t="s">
        <v>309</v>
      </c>
      <c r="G15" s="69"/>
      <c r="H15" s="68" t="s">
        <v>309</v>
      </c>
      <c r="I15" s="69"/>
      <c r="J15" s="70" t="s">
        <v>326</v>
      </c>
      <c r="K15" s="65" t="s">
        <v>367</v>
      </c>
    </row>
    <row r="16" spans="1:11" ht="18.75" customHeight="1">
      <c r="A16" s="116"/>
      <c r="B16" s="73" t="s">
        <v>381</v>
      </c>
      <c r="C16" s="118"/>
      <c r="D16" s="74"/>
      <c r="E16" s="60"/>
      <c r="F16" s="75" t="s">
        <v>25</v>
      </c>
      <c r="G16" s="113">
        <f>C15</f>
        <v>96000</v>
      </c>
      <c r="H16" s="77" t="s">
        <v>328</v>
      </c>
      <c r="I16" s="113">
        <f>G16</f>
        <v>96000</v>
      </c>
      <c r="J16" s="78" t="s">
        <v>327</v>
      </c>
      <c r="K16" s="62" t="s">
        <v>365</v>
      </c>
    </row>
    <row r="17" spans="1:11" ht="21">
      <c r="A17" s="115">
        <v>6</v>
      </c>
      <c r="B17" s="66" t="s">
        <v>307</v>
      </c>
      <c r="C17" s="112">
        <v>96000</v>
      </c>
      <c r="D17" s="112">
        <v>96000</v>
      </c>
      <c r="E17" s="63" t="s">
        <v>284</v>
      </c>
      <c r="F17" s="68" t="s">
        <v>349</v>
      </c>
      <c r="G17" s="69"/>
      <c r="H17" s="68" t="s">
        <v>349</v>
      </c>
      <c r="I17" s="69"/>
      <c r="J17" s="70" t="s">
        <v>326</v>
      </c>
      <c r="K17" s="65" t="s">
        <v>368</v>
      </c>
    </row>
    <row r="18" spans="1:11" ht="21">
      <c r="A18" s="116"/>
      <c r="B18" s="73" t="s">
        <v>380</v>
      </c>
      <c r="C18" s="118"/>
      <c r="D18" s="74"/>
      <c r="E18" s="60"/>
      <c r="F18" s="75" t="s">
        <v>25</v>
      </c>
      <c r="G18" s="113">
        <f>C17</f>
        <v>96000</v>
      </c>
      <c r="H18" s="77" t="s">
        <v>328</v>
      </c>
      <c r="I18" s="113">
        <f>G18</f>
        <v>96000</v>
      </c>
      <c r="J18" s="78" t="s">
        <v>327</v>
      </c>
      <c r="K18" s="62" t="s">
        <v>365</v>
      </c>
    </row>
    <row r="19" spans="1:11" ht="21">
      <c r="A19" s="115">
        <v>7</v>
      </c>
      <c r="B19" s="66" t="s">
        <v>307</v>
      </c>
      <c r="C19" s="112">
        <v>96000</v>
      </c>
      <c r="D19" s="112">
        <v>96000</v>
      </c>
      <c r="E19" s="63" t="s">
        <v>284</v>
      </c>
      <c r="F19" s="68" t="s">
        <v>325</v>
      </c>
      <c r="G19" s="69"/>
      <c r="H19" s="68" t="s">
        <v>350</v>
      </c>
      <c r="I19" s="69"/>
      <c r="J19" s="70" t="s">
        <v>326</v>
      </c>
      <c r="K19" s="65" t="s">
        <v>369</v>
      </c>
    </row>
    <row r="20" spans="1:11" ht="21">
      <c r="A20" s="116"/>
      <c r="B20" s="73" t="s">
        <v>381</v>
      </c>
      <c r="C20" s="118"/>
      <c r="D20" s="74"/>
      <c r="E20" s="60"/>
      <c r="F20" s="75" t="s">
        <v>25</v>
      </c>
      <c r="G20" s="113">
        <f>C19</f>
        <v>96000</v>
      </c>
      <c r="H20" s="77" t="s">
        <v>328</v>
      </c>
      <c r="I20" s="113">
        <f>G20</f>
        <v>96000</v>
      </c>
      <c r="J20" s="78" t="s">
        <v>327</v>
      </c>
      <c r="K20" s="62" t="s">
        <v>365</v>
      </c>
    </row>
    <row r="21" spans="1:11" ht="21">
      <c r="A21" s="115">
        <v>8</v>
      </c>
      <c r="B21" s="66" t="s">
        <v>307</v>
      </c>
      <c r="C21" s="112">
        <v>96000</v>
      </c>
      <c r="D21" s="112">
        <v>96000</v>
      </c>
      <c r="E21" s="63" t="s">
        <v>284</v>
      </c>
      <c r="F21" s="68" t="s">
        <v>351</v>
      </c>
      <c r="G21" s="69"/>
      <c r="H21" s="68" t="s">
        <v>334</v>
      </c>
      <c r="I21" s="69"/>
      <c r="J21" s="70" t="s">
        <v>326</v>
      </c>
      <c r="K21" s="65" t="s">
        <v>370</v>
      </c>
    </row>
    <row r="22" spans="1:11" ht="21">
      <c r="A22" s="116"/>
      <c r="B22" s="73" t="s">
        <v>381</v>
      </c>
      <c r="C22" s="118"/>
      <c r="D22" s="74"/>
      <c r="E22" s="60"/>
      <c r="F22" s="75" t="s">
        <v>25</v>
      </c>
      <c r="G22" s="113">
        <f>C21</f>
        <v>96000</v>
      </c>
      <c r="H22" s="77" t="s">
        <v>328</v>
      </c>
      <c r="I22" s="113">
        <f>G22</f>
        <v>96000</v>
      </c>
      <c r="J22" s="78" t="s">
        <v>327</v>
      </c>
      <c r="K22" s="62" t="s">
        <v>365</v>
      </c>
    </row>
    <row r="23" spans="1:11" ht="21">
      <c r="A23" s="115">
        <v>9</v>
      </c>
      <c r="B23" s="81" t="s">
        <v>371</v>
      </c>
      <c r="C23" s="112">
        <v>96000</v>
      </c>
      <c r="D23" s="112">
        <v>96000</v>
      </c>
      <c r="E23" s="63" t="s">
        <v>284</v>
      </c>
      <c r="F23" s="68" t="s">
        <v>344</v>
      </c>
      <c r="G23" s="69"/>
      <c r="H23" s="68" t="s">
        <v>344</v>
      </c>
      <c r="I23" s="69"/>
      <c r="J23" s="82" t="s">
        <v>345</v>
      </c>
      <c r="K23" s="65" t="s">
        <v>373</v>
      </c>
    </row>
    <row r="24" spans="1:11" ht="21">
      <c r="A24" s="115"/>
      <c r="B24" s="119" t="s">
        <v>382</v>
      </c>
      <c r="C24" s="117"/>
      <c r="D24" s="67"/>
      <c r="E24" s="63"/>
      <c r="F24" s="71" t="s">
        <v>25</v>
      </c>
      <c r="G24" s="114">
        <f>C23</f>
        <v>96000</v>
      </c>
      <c r="H24" s="72" t="s">
        <v>328</v>
      </c>
      <c r="I24" s="114">
        <f>G24</f>
        <v>96000</v>
      </c>
      <c r="J24" s="70" t="s">
        <v>346</v>
      </c>
      <c r="K24" s="65" t="s">
        <v>365</v>
      </c>
    </row>
    <row r="25" spans="1:11" ht="21">
      <c r="A25" s="116"/>
      <c r="B25" s="83" t="s">
        <v>383</v>
      </c>
      <c r="C25" s="118"/>
      <c r="D25" s="74"/>
      <c r="E25" s="60"/>
      <c r="F25" s="75"/>
      <c r="G25" s="95"/>
      <c r="H25" s="77"/>
      <c r="I25" s="76"/>
      <c r="J25" s="78" t="s">
        <v>347</v>
      </c>
      <c r="K25" s="62"/>
    </row>
    <row r="26" spans="1:11" ht="21">
      <c r="A26" s="115">
        <v>10</v>
      </c>
      <c r="B26" s="84" t="s">
        <v>374</v>
      </c>
      <c r="C26" s="112">
        <v>96000</v>
      </c>
      <c r="D26" s="112">
        <v>96000</v>
      </c>
      <c r="E26" s="63" t="s">
        <v>284</v>
      </c>
      <c r="F26" s="71" t="s">
        <v>335</v>
      </c>
      <c r="G26" s="85"/>
      <c r="H26" s="71" t="s">
        <v>335</v>
      </c>
      <c r="I26" s="69"/>
      <c r="J26" s="82" t="s">
        <v>345</v>
      </c>
      <c r="K26" s="65" t="s">
        <v>378</v>
      </c>
    </row>
    <row r="27" spans="1:11" ht="21">
      <c r="A27" s="115"/>
      <c r="B27" s="84" t="s">
        <v>375</v>
      </c>
      <c r="C27" s="117"/>
      <c r="D27" s="67"/>
      <c r="E27" s="63"/>
      <c r="F27" s="71" t="s">
        <v>25</v>
      </c>
      <c r="G27" s="114">
        <f>C26</f>
        <v>96000</v>
      </c>
      <c r="H27" s="72" t="s">
        <v>328</v>
      </c>
      <c r="I27" s="114">
        <f>G27</f>
        <v>96000</v>
      </c>
      <c r="J27" s="70" t="s">
        <v>376</v>
      </c>
      <c r="K27" s="65" t="s">
        <v>365</v>
      </c>
    </row>
    <row r="28" spans="1:11" ht="21">
      <c r="A28" s="116"/>
      <c r="B28" s="86" t="s">
        <v>372</v>
      </c>
      <c r="C28" s="118"/>
      <c r="D28" s="74"/>
      <c r="E28" s="60"/>
      <c r="F28" s="75" t="s">
        <v>11</v>
      </c>
      <c r="G28" s="76" t="s">
        <v>11</v>
      </c>
      <c r="H28" s="77" t="s">
        <v>11</v>
      </c>
      <c r="I28" s="76" t="str">
        <f>G28</f>
        <v> </v>
      </c>
      <c r="J28" s="78" t="s">
        <v>377</v>
      </c>
      <c r="K28" s="62"/>
    </row>
    <row r="29" spans="1:11" ht="21">
      <c r="A29" s="115">
        <v>11</v>
      </c>
      <c r="B29" s="87" t="s">
        <v>379</v>
      </c>
      <c r="C29" s="112">
        <v>96000</v>
      </c>
      <c r="D29" s="112">
        <v>96000</v>
      </c>
      <c r="E29" s="63" t="s">
        <v>284</v>
      </c>
      <c r="F29" s="71" t="s">
        <v>384</v>
      </c>
      <c r="G29" s="64"/>
      <c r="H29" s="71" t="s">
        <v>384</v>
      </c>
      <c r="I29" s="64"/>
      <c r="J29" s="82" t="s">
        <v>345</v>
      </c>
      <c r="K29" s="65" t="s">
        <v>385</v>
      </c>
    </row>
    <row r="30" spans="1:11" ht="21">
      <c r="A30" s="115"/>
      <c r="B30" s="87" t="s">
        <v>382</v>
      </c>
      <c r="C30" s="67"/>
      <c r="D30" s="67"/>
      <c r="E30" s="63"/>
      <c r="F30" s="71" t="s">
        <v>25</v>
      </c>
      <c r="G30" s="114">
        <f>C29</f>
        <v>96000</v>
      </c>
      <c r="H30" s="72" t="s">
        <v>328</v>
      </c>
      <c r="I30" s="114">
        <f>G30</f>
        <v>96000</v>
      </c>
      <c r="J30" s="70" t="s">
        <v>386</v>
      </c>
      <c r="K30" s="65" t="s">
        <v>365</v>
      </c>
    </row>
    <row r="31" spans="1:11" ht="21">
      <c r="A31" s="116"/>
      <c r="B31" s="83" t="s">
        <v>383</v>
      </c>
      <c r="C31" s="60"/>
      <c r="D31" s="60"/>
      <c r="E31" s="60"/>
      <c r="F31" s="75" t="s">
        <v>11</v>
      </c>
      <c r="G31" s="76" t="s">
        <v>11</v>
      </c>
      <c r="H31" s="77" t="s">
        <v>11</v>
      </c>
      <c r="I31" s="76" t="s">
        <v>11</v>
      </c>
      <c r="J31" s="78" t="s">
        <v>387</v>
      </c>
      <c r="K31" s="62" t="s">
        <v>11</v>
      </c>
    </row>
    <row r="32" spans="1:11" ht="21">
      <c r="A32" s="115">
        <v>12</v>
      </c>
      <c r="B32" s="87" t="s">
        <v>388</v>
      </c>
      <c r="C32" s="112">
        <v>96000</v>
      </c>
      <c r="D32" s="112">
        <v>96000</v>
      </c>
      <c r="E32" s="63" t="s">
        <v>284</v>
      </c>
      <c r="F32" s="71" t="s">
        <v>390</v>
      </c>
      <c r="G32" s="64"/>
      <c r="H32" s="71" t="s">
        <v>390</v>
      </c>
      <c r="I32" s="64"/>
      <c r="J32" s="82" t="s">
        <v>345</v>
      </c>
      <c r="K32" s="65" t="s">
        <v>392</v>
      </c>
    </row>
    <row r="33" spans="1:11" ht="21">
      <c r="A33" s="115"/>
      <c r="B33" s="87" t="s">
        <v>389</v>
      </c>
      <c r="C33" s="67"/>
      <c r="D33" s="67"/>
      <c r="E33" s="63"/>
      <c r="F33" s="71" t="s">
        <v>25</v>
      </c>
      <c r="G33" s="114">
        <f>C32</f>
        <v>96000</v>
      </c>
      <c r="H33" s="72" t="s">
        <v>328</v>
      </c>
      <c r="I33" s="114">
        <f>G33</f>
        <v>96000</v>
      </c>
      <c r="J33" s="70" t="s">
        <v>391</v>
      </c>
      <c r="K33" s="65" t="s">
        <v>365</v>
      </c>
    </row>
    <row r="34" spans="1:11" ht="21">
      <c r="A34" s="116"/>
      <c r="B34" s="88" t="s">
        <v>372</v>
      </c>
      <c r="C34" s="60"/>
      <c r="D34" s="60"/>
      <c r="E34" s="60"/>
      <c r="F34" s="75" t="s">
        <v>11</v>
      </c>
      <c r="G34" s="76" t="s">
        <v>11</v>
      </c>
      <c r="H34" s="77" t="s">
        <v>11</v>
      </c>
      <c r="I34" s="76" t="s">
        <v>11</v>
      </c>
      <c r="J34" s="78" t="s">
        <v>11</v>
      </c>
      <c r="K34" s="62" t="s">
        <v>11</v>
      </c>
    </row>
    <row r="35" spans="1:11" ht="21">
      <c r="A35" s="115">
        <v>13</v>
      </c>
      <c r="B35" s="89" t="s">
        <v>374</v>
      </c>
      <c r="C35" s="112">
        <v>96000</v>
      </c>
      <c r="D35" s="112">
        <v>96000</v>
      </c>
      <c r="E35" s="63" t="s">
        <v>284</v>
      </c>
      <c r="F35" s="71" t="s">
        <v>336</v>
      </c>
      <c r="G35" s="69"/>
      <c r="H35" s="71" t="s">
        <v>336</v>
      </c>
      <c r="I35" s="69"/>
      <c r="J35" s="90" t="s">
        <v>394</v>
      </c>
      <c r="K35" s="65" t="s">
        <v>397</v>
      </c>
    </row>
    <row r="36" spans="1:11" ht="21">
      <c r="A36" s="115"/>
      <c r="B36" s="89" t="s">
        <v>393</v>
      </c>
      <c r="C36" s="67"/>
      <c r="D36" s="67"/>
      <c r="E36" s="63"/>
      <c r="F36" s="71" t="s">
        <v>25</v>
      </c>
      <c r="G36" s="114">
        <f>C35</f>
        <v>96000</v>
      </c>
      <c r="H36" s="72" t="s">
        <v>328</v>
      </c>
      <c r="I36" s="114">
        <f>G36</f>
        <v>96000</v>
      </c>
      <c r="J36" s="90" t="s">
        <v>395</v>
      </c>
      <c r="K36" s="65" t="s">
        <v>365</v>
      </c>
    </row>
    <row r="37" spans="1:11" ht="21">
      <c r="A37" s="116"/>
      <c r="B37" s="120" t="s">
        <v>372</v>
      </c>
      <c r="C37" s="74"/>
      <c r="D37" s="74"/>
      <c r="E37" s="60"/>
      <c r="F37" s="75"/>
      <c r="G37" s="76"/>
      <c r="H37" s="77"/>
      <c r="I37" s="76"/>
      <c r="J37" s="78" t="s">
        <v>396</v>
      </c>
      <c r="K37" s="62"/>
    </row>
    <row r="38" spans="1:11" ht="21">
      <c r="A38" s="115">
        <v>14</v>
      </c>
      <c r="B38" s="89" t="s">
        <v>374</v>
      </c>
      <c r="C38" s="112">
        <v>96000</v>
      </c>
      <c r="D38" s="112">
        <v>96000</v>
      </c>
      <c r="E38" s="63" t="s">
        <v>284</v>
      </c>
      <c r="F38" s="71" t="s">
        <v>338</v>
      </c>
      <c r="G38" s="64"/>
      <c r="H38" s="71" t="s">
        <v>338</v>
      </c>
      <c r="I38" s="64"/>
      <c r="J38" s="70" t="s">
        <v>339</v>
      </c>
      <c r="K38" s="65" t="s">
        <v>399</v>
      </c>
    </row>
    <row r="39" spans="1:11" ht="21">
      <c r="A39" s="115"/>
      <c r="B39" s="89" t="s">
        <v>398</v>
      </c>
      <c r="C39" s="63"/>
      <c r="D39" s="63"/>
      <c r="E39" s="63"/>
      <c r="F39" s="71" t="s">
        <v>25</v>
      </c>
      <c r="G39" s="114">
        <f>C38</f>
        <v>96000</v>
      </c>
      <c r="H39" s="72" t="s">
        <v>328</v>
      </c>
      <c r="I39" s="114">
        <f>G39</f>
        <v>96000</v>
      </c>
      <c r="J39" s="64" t="s">
        <v>340</v>
      </c>
      <c r="K39" s="65" t="s">
        <v>365</v>
      </c>
    </row>
    <row r="40" spans="1:11" ht="21">
      <c r="A40" s="116"/>
      <c r="B40" s="120" t="s">
        <v>372</v>
      </c>
      <c r="C40" s="60"/>
      <c r="D40" s="60"/>
      <c r="E40" s="60"/>
      <c r="F40" s="75"/>
      <c r="G40" s="76"/>
      <c r="H40" s="77"/>
      <c r="I40" s="76"/>
      <c r="J40" s="61"/>
      <c r="K40" s="62"/>
    </row>
    <row r="41" spans="1:11" ht="21">
      <c r="A41" s="115">
        <v>15</v>
      </c>
      <c r="B41" s="92" t="s">
        <v>400</v>
      </c>
      <c r="C41" s="112">
        <v>96000</v>
      </c>
      <c r="D41" s="112">
        <v>96000</v>
      </c>
      <c r="E41" s="63" t="s">
        <v>284</v>
      </c>
      <c r="F41" s="68" t="s">
        <v>402</v>
      </c>
      <c r="G41" s="69"/>
      <c r="H41" s="68" t="s">
        <v>402</v>
      </c>
      <c r="I41" s="69"/>
      <c r="J41" s="70" t="s">
        <v>403</v>
      </c>
      <c r="K41" s="65" t="s">
        <v>406</v>
      </c>
    </row>
    <row r="42" spans="1:11" ht="21">
      <c r="A42" s="115"/>
      <c r="B42" s="92" t="s">
        <v>401</v>
      </c>
      <c r="C42" s="67"/>
      <c r="D42" s="67"/>
      <c r="E42" s="63" t="s">
        <v>11</v>
      </c>
      <c r="F42" s="93" t="s">
        <v>25</v>
      </c>
      <c r="G42" s="114">
        <f>C41</f>
        <v>96000</v>
      </c>
      <c r="H42" s="93" t="s">
        <v>328</v>
      </c>
      <c r="I42" s="114">
        <f>G42</f>
        <v>96000</v>
      </c>
      <c r="J42" s="70" t="s">
        <v>404</v>
      </c>
      <c r="K42" s="65" t="s">
        <v>365</v>
      </c>
    </row>
    <row r="43" spans="1:11" ht="21">
      <c r="A43" s="116"/>
      <c r="B43" s="91" t="s">
        <v>380</v>
      </c>
      <c r="C43" s="74"/>
      <c r="D43" s="74"/>
      <c r="E43" s="60"/>
      <c r="F43" s="94"/>
      <c r="G43" s="113"/>
      <c r="H43" s="94"/>
      <c r="I43" s="113"/>
      <c r="J43" s="78" t="s">
        <v>405</v>
      </c>
      <c r="K43" s="62"/>
    </row>
    <row r="44" spans="1:11" ht="21">
      <c r="A44" s="115">
        <v>16</v>
      </c>
      <c r="B44" s="92" t="s">
        <v>400</v>
      </c>
      <c r="C44" s="112">
        <v>96000</v>
      </c>
      <c r="D44" s="112">
        <v>96000</v>
      </c>
      <c r="E44" s="63" t="s">
        <v>284</v>
      </c>
      <c r="F44" s="68" t="s">
        <v>408</v>
      </c>
      <c r="G44" s="69"/>
      <c r="H44" s="68" t="s">
        <v>408</v>
      </c>
      <c r="I44" s="69"/>
      <c r="J44" s="70" t="s">
        <v>403</v>
      </c>
      <c r="K44" s="65" t="s">
        <v>409</v>
      </c>
    </row>
    <row r="45" spans="1:11" ht="21">
      <c r="A45" s="115"/>
      <c r="B45" s="89" t="s">
        <v>407</v>
      </c>
      <c r="C45" s="67"/>
      <c r="D45" s="67"/>
      <c r="E45" s="63" t="s">
        <v>11</v>
      </c>
      <c r="F45" s="93" t="s">
        <v>25</v>
      </c>
      <c r="G45" s="114">
        <f>C44</f>
        <v>96000</v>
      </c>
      <c r="H45" s="93" t="s">
        <v>328</v>
      </c>
      <c r="I45" s="114">
        <f>G45</f>
        <v>96000</v>
      </c>
      <c r="J45" s="70" t="s">
        <v>404</v>
      </c>
      <c r="K45" s="65" t="s">
        <v>365</v>
      </c>
    </row>
    <row r="46" spans="1:11" ht="21">
      <c r="A46" s="116"/>
      <c r="B46" s="91" t="s">
        <v>380</v>
      </c>
      <c r="C46" s="74"/>
      <c r="D46" s="74"/>
      <c r="E46" s="60"/>
      <c r="F46" s="94"/>
      <c r="G46" s="113"/>
      <c r="H46" s="94"/>
      <c r="I46" s="95"/>
      <c r="J46" s="78" t="s">
        <v>405</v>
      </c>
      <c r="K46" s="62"/>
    </row>
    <row r="47" spans="1:11" ht="21">
      <c r="A47" s="115">
        <v>17</v>
      </c>
      <c r="B47" s="92" t="s">
        <v>374</v>
      </c>
      <c r="C47" s="112">
        <v>24000</v>
      </c>
      <c r="D47" s="112">
        <v>24000</v>
      </c>
      <c r="E47" s="63" t="s">
        <v>284</v>
      </c>
      <c r="F47" s="68" t="s">
        <v>341</v>
      </c>
      <c r="G47" s="69"/>
      <c r="H47" s="68" t="s">
        <v>342</v>
      </c>
      <c r="I47" s="69"/>
      <c r="J47" s="70" t="s">
        <v>337</v>
      </c>
      <c r="K47" s="65" t="s">
        <v>413</v>
      </c>
    </row>
    <row r="48" spans="1:11" ht="21">
      <c r="A48" s="115"/>
      <c r="B48" s="89" t="s">
        <v>410</v>
      </c>
      <c r="C48" s="67"/>
      <c r="D48" s="67"/>
      <c r="E48" s="63" t="s">
        <v>11</v>
      </c>
      <c r="F48" s="93" t="s">
        <v>25</v>
      </c>
      <c r="G48" s="114">
        <f>C47</f>
        <v>24000</v>
      </c>
      <c r="H48" s="93" t="s">
        <v>328</v>
      </c>
      <c r="I48" s="114">
        <f>G48</f>
        <v>24000</v>
      </c>
      <c r="J48" s="70" t="s">
        <v>412</v>
      </c>
      <c r="K48" s="65" t="s">
        <v>365</v>
      </c>
    </row>
    <row r="49" spans="1:11" ht="21">
      <c r="A49" s="116"/>
      <c r="B49" s="91" t="s">
        <v>411</v>
      </c>
      <c r="C49" s="74"/>
      <c r="D49" s="74"/>
      <c r="E49" s="60"/>
      <c r="F49" s="94"/>
      <c r="G49" s="113"/>
      <c r="H49" s="94"/>
      <c r="I49" s="95"/>
      <c r="J49" s="78" t="s">
        <v>343</v>
      </c>
      <c r="K49" s="62"/>
    </row>
    <row r="50" spans="1:11" ht="21">
      <c r="A50" s="115">
        <v>18</v>
      </c>
      <c r="B50" s="84" t="s">
        <v>420</v>
      </c>
      <c r="C50" s="112">
        <v>18000</v>
      </c>
      <c r="D50" s="112">
        <v>18000</v>
      </c>
      <c r="E50" s="63" t="s">
        <v>284</v>
      </c>
      <c r="F50" s="68" t="s">
        <v>332</v>
      </c>
      <c r="G50" s="69"/>
      <c r="H50" s="68" t="s">
        <v>332</v>
      </c>
      <c r="I50" s="69"/>
      <c r="J50" s="70" t="s">
        <v>285</v>
      </c>
      <c r="K50" s="65" t="s">
        <v>415</v>
      </c>
    </row>
    <row r="51" spans="1:11" ht="21">
      <c r="A51" s="116"/>
      <c r="B51" s="96" t="s">
        <v>414</v>
      </c>
      <c r="C51" s="74"/>
      <c r="D51" s="74"/>
      <c r="E51" s="60"/>
      <c r="F51" s="94" t="s">
        <v>25</v>
      </c>
      <c r="G51" s="113">
        <f>C50</f>
        <v>18000</v>
      </c>
      <c r="H51" s="97" t="s">
        <v>331</v>
      </c>
      <c r="I51" s="121">
        <v>18000</v>
      </c>
      <c r="J51" s="78"/>
      <c r="K51" s="62" t="s">
        <v>416</v>
      </c>
    </row>
    <row r="52" spans="1:11" ht="21">
      <c r="A52" s="115">
        <v>19</v>
      </c>
      <c r="B52" s="84" t="s">
        <v>417</v>
      </c>
      <c r="C52" s="112">
        <v>29530</v>
      </c>
      <c r="D52" s="112">
        <v>29530</v>
      </c>
      <c r="E52" s="63" t="s">
        <v>284</v>
      </c>
      <c r="F52" s="68" t="s">
        <v>332</v>
      </c>
      <c r="G52" s="69"/>
      <c r="H52" s="98" t="s">
        <v>332</v>
      </c>
      <c r="I52" s="85"/>
      <c r="J52" s="70" t="s">
        <v>285</v>
      </c>
      <c r="K52" s="65" t="s">
        <v>421</v>
      </c>
    </row>
    <row r="53" spans="1:11" ht="21">
      <c r="A53" s="115"/>
      <c r="B53" s="89" t="s">
        <v>418</v>
      </c>
      <c r="C53" s="67"/>
      <c r="D53" s="67"/>
      <c r="E53" s="63"/>
      <c r="F53" s="93" t="s">
        <v>25</v>
      </c>
      <c r="G53" s="122">
        <v>29530</v>
      </c>
      <c r="H53" s="72" t="s">
        <v>331</v>
      </c>
      <c r="I53" s="122">
        <v>29530</v>
      </c>
      <c r="J53" s="70"/>
      <c r="K53" s="65" t="s">
        <v>416</v>
      </c>
    </row>
    <row r="54" spans="1:11" ht="21">
      <c r="A54" s="116"/>
      <c r="B54" s="86" t="s">
        <v>419</v>
      </c>
      <c r="C54" s="74"/>
      <c r="D54" s="74"/>
      <c r="E54" s="60"/>
      <c r="F54" s="94"/>
      <c r="G54" s="76"/>
      <c r="H54" s="99"/>
      <c r="I54" s="95"/>
      <c r="J54" s="78"/>
      <c r="K54" s="62"/>
    </row>
    <row r="55" spans="1:11" ht="21">
      <c r="A55" s="115">
        <v>20</v>
      </c>
      <c r="B55" s="84" t="s">
        <v>422</v>
      </c>
      <c r="C55" s="112">
        <v>2788</v>
      </c>
      <c r="D55" s="112">
        <v>2788</v>
      </c>
      <c r="E55" s="63" t="s">
        <v>284</v>
      </c>
      <c r="F55" s="68" t="s">
        <v>424</v>
      </c>
      <c r="G55" s="100"/>
      <c r="H55" s="68" t="s">
        <v>424</v>
      </c>
      <c r="I55" s="100"/>
      <c r="J55" s="70" t="s">
        <v>310</v>
      </c>
      <c r="K55" s="65" t="s">
        <v>425</v>
      </c>
    </row>
    <row r="56" spans="1:11" ht="21">
      <c r="A56" s="115"/>
      <c r="B56" s="89" t="s">
        <v>423</v>
      </c>
      <c r="C56" s="67"/>
      <c r="D56" s="67"/>
      <c r="E56" s="63"/>
      <c r="F56" s="93" t="s">
        <v>25</v>
      </c>
      <c r="G56" s="122">
        <v>2788</v>
      </c>
      <c r="H56" s="72" t="s">
        <v>328</v>
      </c>
      <c r="I56" s="122">
        <v>2788</v>
      </c>
      <c r="J56" s="70"/>
      <c r="K56" s="65" t="s">
        <v>416</v>
      </c>
    </row>
    <row r="57" spans="1:11" ht="21">
      <c r="A57" s="116" t="s">
        <v>11</v>
      </c>
      <c r="B57" s="111" t="s">
        <v>419</v>
      </c>
      <c r="C57" s="74"/>
      <c r="D57" s="74"/>
      <c r="E57" s="60"/>
      <c r="F57" s="97"/>
      <c r="G57" s="76"/>
      <c r="H57" s="97"/>
      <c r="I57" s="95"/>
      <c r="J57" s="78"/>
      <c r="K57" s="62"/>
    </row>
    <row r="58" spans="1:11" ht="21">
      <c r="A58" s="115">
        <v>21</v>
      </c>
      <c r="B58" s="66" t="s">
        <v>426</v>
      </c>
      <c r="C58" s="112">
        <v>450</v>
      </c>
      <c r="D58" s="112">
        <v>450</v>
      </c>
      <c r="E58" s="63" t="s">
        <v>284</v>
      </c>
      <c r="F58" s="68" t="s">
        <v>428</v>
      </c>
      <c r="G58" s="69"/>
      <c r="H58" s="68" t="s">
        <v>428</v>
      </c>
      <c r="I58" s="85"/>
      <c r="J58" s="70" t="s">
        <v>310</v>
      </c>
      <c r="K58" s="65" t="s">
        <v>429</v>
      </c>
    </row>
    <row r="59" spans="1:11" ht="21">
      <c r="A59" s="116"/>
      <c r="B59" s="73" t="s">
        <v>427</v>
      </c>
      <c r="C59" s="74"/>
      <c r="D59" s="74"/>
      <c r="E59" s="60"/>
      <c r="F59" s="94" t="s">
        <v>25</v>
      </c>
      <c r="G59" s="121">
        <v>450</v>
      </c>
      <c r="H59" s="77" t="s">
        <v>328</v>
      </c>
      <c r="I59" s="121">
        <v>450</v>
      </c>
      <c r="J59" s="78"/>
      <c r="K59" s="62" t="s">
        <v>430</v>
      </c>
    </row>
    <row r="60" spans="1:11" ht="21">
      <c r="A60" s="115">
        <v>22</v>
      </c>
      <c r="B60" s="66" t="s">
        <v>431</v>
      </c>
      <c r="C60" s="112">
        <v>1500</v>
      </c>
      <c r="D60" s="112">
        <v>1500</v>
      </c>
      <c r="E60" s="63" t="s">
        <v>284</v>
      </c>
      <c r="F60" s="68" t="s">
        <v>432</v>
      </c>
      <c r="G60" s="69"/>
      <c r="H60" s="68" t="s">
        <v>432</v>
      </c>
      <c r="I60" s="85"/>
      <c r="J60" s="70" t="s">
        <v>310</v>
      </c>
      <c r="K60" s="65" t="s">
        <v>433</v>
      </c>
    </row>
    <row r="61" spans="1:11" ht="21">
      <c r="A61" s="116"/>
      <c r="B61" s="73" t="s">
        <v>11</v>
      </c>
      <c r="C61" s="74"/>
      <c r="D61" s="74"/>
      <c r="E61" s="60"/>
      <c r="F61" s="94" t="s">
        <v>25</v>
      </c>
      <c r="G61" s="121">
        <v>1500</v>
      </c>
      <c r="H61" s="77" t="s">
        <v>328</v>
      </c>
      <c r="I61" s="121">
        <v>1500</v>
      </c>
      <c r="J61" s="78"/>
      <c r="K61" s="62" t="s">
        <v>434</v>
      </c>
    </row>
    <row r="62" spans="1:11" ht="21">
      <c r="A62" s="115">
        <v>23</v>
      </c>
      <c r="B62" s="66" t="s">
        <v>435</v>
      </c>
      <c r="C62" s="112">
        <v>3456</v>
      </c>
      <c r="D62" s="112">
        <v>3456</v>
      </c>
      <c r="E62" s="63" t="s">
        <v>284</v>
      </c>
      <c r="F62" s="68" t="s">
        <v>424</v>
      </c>
      <c r="G62" s="69"/>
      <c r="H62" s="68" t="s">
        <v>424</v>
      </c>
      <c r="I62" s="85"/>
      <c r="J62" s="70" t="s">
        <v>310</v>
      </c>
      <c r="K62" s="65" t="s">
        <v>437</v>
      </c>
    </row>
    <row r="63" spans="1:11" ht="21">
      <c r="A63" s="116"/>
      <c r="B63" s="73" t="s">
        <v>436</v>
      </c>
      <c r="C63" s="74"/>
      <c r="D63" s="74"/>
      <c r="E63" s="60"/>
      <c r="F63" s="94" t="s">
        <v>25</v>
      </c>
      <c r="G63" s="121">
        <v>3456</v>
      </c>
      <c r="H63" s="77" t="s">
        <v>328</v>
      </c>
      <c r="I63" s="121">
        <v>3456</v>
      </c>
      <c r="J63" s="78"/>
      <c r="K63" s="62" t="s">
        <v>438</v>
      </c>
    </row>
    <row r="64" spans="1:11" ht="21">
      <c r="A64" s="115">
        <v>24</v>
      </c>
      <c r="B64" s="66" t="s">
        <v>439</v>
      </c>
      <c r="C64" s="112">
        <v>10584</v>
      </c>
      <c r="D64" s="112">
        <v>10584</v>
      </c>
      <c r="E64" s="63" t="s">
        <v>284</v>
      </c>
      <c r="F64" s="68" t="s">
        <v>440</v>
      </c>
      <c r="G64" s="69"/>
      <c r="H64" s="68" t="s">
        <v>440</v>
      </c>
      <c r="I64" s="85"/>
      <c r="J64" s="70" t="s">
        <v>310</v>
      </c>
      <c r="K64" s="65" t="s">
        <v>441</v>
      </c>
    </row>
    <row r="65" spans="1:11" ht="21">
      <c r="A65" s="116"/>
      <c r="B65" s="73" t="s">
        <v>11</v>
      </c>
      <c r="C65" s="74"/>
      <c r="D65" s="74"/>
      <c r="E65" s="60"/>
      <c r="F65" s="94" t="s">
        <v>25</v>
      </c>
      <c r="G65" s="121">
        <v>10584</v>
      </c>
      <c r="H65" s="77" t="s">
        <v>328</v>
      </c>
      <c r="I65" s="121">
        <v>10584</v>
      </c>
      <c r="J65" s="78"/>
      <c r="K65" s="62" t="s">
        <v>438</v>
      </c>
    </row>
    <row r="66" spans="1:11" ht="21">
      <c r="A66" s="115">
        <v>25</v>
      </c>
      <c r="B66" s="84" t="s">
        <v>442</v>
      </c>
      <c r="C66" s="112">
        <v>32000</v>
      </c>
      <c r="D66" s="112">
        <v>32000</v>
      </c>
      <c r="E66" s="63" t="s">
        <v>284</v>
      </c>
      <c r="F66" s="68" t="s">
        <v>444</v>
      </c>
      <c r="G66" s="100"/>
      <c r="H66" s="68" t="s">
        <v>444</v>
      </c>
      <c r="I66" s="100"/>
      <c r="J66" s="70" t="s">
        <v>310</v>
      </c>
      <c r="K66" s="65" t="s">
        <v>445</v>
      </c>
    </row>
    <row r="67" spans="1:11" ht="21">
      <c r="A67" s="116"/>
      <c r="B67" s="86" t="s">
        <v>443</v>
      </c>
      <c r="C67" s="74"/>
      <c r="D67" s="74"/>
      <c r="E67" s="60"/>
      <c r="F67" s="94" t="s">
        <v>25</v>
      </c>
      <c r="G67" s="121">
        <v>32000</v>
      </c>
      <c r="H67" s="77" t="s">
        <v>328</v>
      </c>
      <c r="I67" s="121">
        <v>32000</v>
      </c>
      <c r="J67" s="78"/>
      <c r="K67" s="62" t="s">
        <v>446</v>
      </c>
    </row>
    <row r="68" spans="1:11" ht="21">
      <c r="A68" s="115">
        <v>26</v>
      </c>
      <c r="B68" s="84" t="s">
        <v>447</v>
      </c>
      <c r="C68" s="112">
        <v>600</v>
      </c>
      <c r="D68" s="112">
        <v>600</v>
      </c>
      <c r="E68" s="63" t="s">
        <v>284</v>
      </c>
      <c r="F68" s="68" t="s">
        <v>428</v>
      </c>
      <c r="G68" s="100"/>
      <c r="H68" s="68" t="s">
        <v>428</v>
      </c>
      <c r="I68" s="100"/>
      <c r="J68" s="70" t="s">
        <v>310</v>
      </c>
      <c r="K68" s="65" t="s">
        <v>449</v>
      </c>
    </row>
    <row r="69" spans="1:11" ht="21">
      <c r="A69" s="116"/>
      <c r="B69" s="86" t="s">
        <v>448</v>
      </c>
      <c r="C69" s="74"/>
      <c r="D69" s="74"/>
      <c r="E69" s="60"/>
      <c r="F69" s="94" t="s">
        <v>25</v>
      </c>
      <c r="G69" s="121">
        <v>600</v>
      </c>
      <c r="H69" s="77" t="s">
        <v>328</v>
      </c>
      <c r="I69" s="121">
        <v>600</v>
      </c>
      <c r="J69" s="78"/>
      <c r="K69" s="62" t="s">
        <v>446</v>
      </c>
    </row>
    <row r="70" spans="1:11" ht="21">
      <c r="A70" s="115">
        <v>27</v>
      </c>
      <c r="B70" s="84" t="s">
        <v>450</v>
      </c>
      <c r="C70" s="112">
        <v>2150</v>
      </c>
      <c r="D70" s="112">
        <v>2150</v>
      </c>
      <c r="E70" s="63" t="s">
        <v>284</v>
      </c>
      <c r="F70" s="68" t="s">
        <v>428</v>
      </c>
      <c r="G70" s="100"/>
      <c r="H70" s="68" t="s">
        <v>428</v>
      </c>
      <c r="I70" s="100"/>
      <c r="J70" s="70" t="s">
        <v>310</v>
      </c>
      <c r="K70" s="65" t="s">
        <v>451</v>
      </c>
    </row>
    <row r="71" spans="1:11" ht="21">
      <c r="A71" s="116"/>
      <c r="B71" s="86" t="s">
        <v>11</v>
      </c>
      <c r="C71" s="74"/>
      <c r="D71" s="74"/>
      <c r="E71" s="60"/>
      <c r="F71" s="94" t="s">
        <v>25</v>
      </c>
      <c r="G71" s="121">
        <v>2150</v>
      </c>
      <c r="H71" s="77" t="s">
        <v>328</v>
      </c>
      <c r="I71" s="121">
        <v>2150</v>
      </c>
      <c r="J71" s="78"/>
      <c r="K71" s="62" t="s">
        <v>452</v>
      </c>
    </row>
    <row r="72" spans="1:11" ht="21">
      <c r="A72" s="115">
        <v>28</v>
      </c>
      <c r="B72" s="84" t="s">
        <v>453</v>
      </c>
      <c r="C72" s="112">
        <v>300</v>
      </c>
      <c r="D72" s="112">
        <v>300</v>
      </c>
      <c r="E72" s="63" t="s">
        <v>284</v>
      </c>
      <c r="F72" s="68" t="s">
        <v>424</v>
      </c>
      <c r="G72" s="100"/>
      <c r="H72" s="68" t="s">
        <v>424</v>
      </c>
      <c r="I72" s="100"/>
      <c r="J72" s="70" t="s">
        <v>310</v>
      </c>
      <c r="K72" s="65" t="s">
        <v>456</v>
      </c>
    </row>
    <row r="73" spans="1:11" ht="21">
      <c r="A73" s="115"/>
      <c r="B73" s="89" t="s">
        <v>455</v>
      </c>
      <c r="C73" s="67"/>
      <c r="D73" s="67"/>
      <c r="E73" s="63"/>
      <c r="F73" s="93" t="s">
        <v>25</v>
      </c>
      <c r="G73" s="122">
        <v>300</v>
      </c>
      <c r="H73" s="72" t="s">
        <v>328</v>
      </c>
      <c r="I73" s="122">
        <v>300</v>
      </c>
      <c r="J73" s="70"/>
      <c r="K73" s="65" t="s">
        <v>452</v>
      </c>
    </row>
    <row r="74" spans="1:11" ht="21">
      <c r="A74" s="116" t="s">
        <v>11</v>
      </c>
      <c r="B74" s="111" t="s">
        <v>454</v>
      </c>
      <c r="C74" s="74"/>
      <c r="D74" s="74"/>
      <c r="E74" s="60"/>
      <c r="F74" s="97"/>
      <c r="G74" s="76"/>
      <c r="H74" s="97"/>
      <c r="I74" s="95"/>
      <c r="J74" s="78"/>
      <c r="K74" s="62"/>
    </row>
    <row r="75" spans="1:11" ht="21">
      <c r="A75" s="115">
        <v>29</v>
      </c>
      <c r="B75" s="84" t="s">
        <v>457</v>
      </c>
      <c r="C75" s="112">
        <v>1250</v>
      </c>
      <c r="D75" s="112">
        <v>1250</v>
      </c>
      <c r="E75" s="63" t="s">
        <v>284</v>
      </c>
      <c r="F75" s="68" t="s">
        <v>458</v>
      </c>
      <c r="G75" s="100"/>
      <c r="H75" s="68" t="s">
        <v>458</v>
      </c>
      <c r="I75" s="100"/>
      <c r="J75" s="70" t="s">
        <v>310</v>
      </c>
      <c r="K75" s="65" t="s">
        <v>459</v>
      </c>
    </row>
    <row r="76" spans="1:11" ht="21">
      <c r="A76" s="115"/>
      <c r="B76" s="89" t="s">
        <v>455</v>
      </c>
      <c r="C76" s="67"/>
      <c r="D76" s="67"/>
      <c r="E76" s="63"/>
      <c r="F76" s="93" t="s">
        <v>25</v>
      </c>
      <c r="G76" s="122">
        <v>1250</v>
      </c>
      <c r="H76" s="72" t="s">
        <v>328</v>
      </c>
      <c r="I76" s="122">
        <v>1250</v>
      </c>
      <c r="J76" s="70"/>
      <c r="K76" s="65" t="s">
        <v>452</v>
      </c>
    </row>
    <row r="77" spans="1:11" ht="21">
      <c r="A77" s="116" t="s">
        <v>11</v>
      </c>
      <c r="B77" s="111" t="s">
        <v>454</v>
      </c>
      <c r="C77" s="74"/>
      <c r="D77" s="74"/>
      <c r="E77" s="60"/>
      <c r="F77" s="97"/>
      <c r="G77" s="76"/>
      <c r="H77" s="97"/>
      <c r="I77" s="95"/>
      <c r="J77" s="78"/>
      <c r="K77" s="62"/>
    </row>
    <row r="78" spans="1:11" ht="21">
      <c r="A78" s="115">
        <v>30</v>
      </c>
      <c r="B78" s="84" t="s">
        <v>460</v>
      </c>
      <c r="C78" s="112">
        <v>48000</v>
      </c>
      <c r="D78" s="112">
        <v>48000</v>
      </c>
      <c r="E78" s="63" t="s">
        <v>284</v>
      </c>
      <c r="F78" s="68" t="s">
        <v>462</v>
      </c>
      <c r="G78" s="100"/>
      <c r="H78" s="68" t="s">
        <v>462</v>
      </c>
      <c r="I78" s="100"/>
      <c r="J78" s="70" t="s">
        <v>310</v>
      </c>
      <c r="K78" s="65" t="s">
        <v>463</v>
      </c>
    </row>
    <row r="79" spans="1:11" ht="21">
      <c r="A79" s="115"/>
      <c r="B79" s="89" t="s">
        <v>461</v>
      </c>
      <c r="C79" s="67"/>
      <c r="D79" s="67"/>
      <c r="E79" s="63"/>
      <c r="F79" s="93" t="s">
        <v>25</v>
      </c>
      <c r="G79" s="122">
        <v>48000</v>
      </c>
      <c r="H79" s="72" t="s">
        <v>328</v>
      </c>
      <c r="I79" s="122">
        <v>48000</v>
      </c>
      <c r="J79" s="70"/>
      <c r="K79" s="65" t="s">
        <v>452</v>
      </c>
    </row>
    <row r="80" spans="1:11" ht="21">
      <c r="A80" s="116" t="s">
        <v>11</v>
      </c>
      <c r="B80" s="111" t="s">
        <v>454</v>
      </c>
      <c r="C80" s="74"/>
      <c r="D80" s="74"/>
      <c r="E80" s="60"/>
      <c r="F80" s="97"/>
      <c r="G80" s="76"/>
      <c r="H80" s="97"/>
      <c r="I80" s="95"/>
      <c r="J80" s="78"/>
      <c r="K80" s="62"/>
    </row>
    <row r="81" spans="1:11" ht="21">
      <c r="A81" s="115">
        <v>31</v>
      </c>
      <c r="B81" s="84" t="s">
        <v>464</v>
      </c>
      <c r="C81" s="112">
        <v>1188688.8</v>
      </c>
      <c r="D81" s="112">
        <v>1188688.8</v>
      </c>
      <c r="E81" s="63" t="s">
        <v>467</v>
      </c>
      <c r="F81" s="68" t="s">
        <v>468</v>
      </c>
      <c r="G81" s="100"/>
      <c r="H81" s="68" t="s">
        <v>468</v>
      </c>
      <c r="I81" s="100"/>
      <c r="J81" s="70" t="s">
        <v>285</v>
      </c>
      <c r="K81" s="65" t="s">
        <v>469</v>
      </c>
    </row>
    <row r="82" spans="1:11" ht="21">
      <c r="A82" s="115"/>
      <c r="B82" s="89" t="s">
        <v>465</v>
      </c>
      <c r="C82" s="67"/>
      <c r="D82" s="67"/>
      <c r="E82" s="63"/>
      <c r="F82" s="93" t="s">
        <v>25</v>
      </c>
      <c r="G82" s="122">
        <v>1188688.8</v>
      </c>
      <c r="H82" s="72" t="s">
        <v>331</v>
      </c>
      <c r="I82" s="122">
        <v>1188688.8</v>
      </c>
      <c r="J82" s="70"/>
      <c r="K82" s="65" t="s">
        <v>470</v>
      </c>
    </row>
    <row r="83" spans="1:11" ht="21">
      <c r="A83" s="116" t="s">
        <v>11</v>
      </c>
      <c r="B83" s="124" t="s">
        <v>466</v>
      </c>
      <c r="C83" s="74"/>
      <c r="D83" s="74"/>
      <c r="E83" s="60"/>
      <c r="F83" s="97"/>
      <c r="G83" s="76"/>
      <c r="H83" s="97"/>
      <c r="I83" s="95"/>
      <c r="J83" s="78"/>
      <c r="K83" s="62"/>
    </row>
    <row r="84" spans="1:11" ht="21">
      <c r="A84" s="123"/>
      <c r="B84" s="93"/>
      <c r="C84" s="85"/>
      <c r="D84" s="85"/>
      <c r="E84" s="103"/>
      <c r="F84" s="98"/>
      <c r="G84" s="85"/>
      <c r="H84" s="98"/>
      <c r="I84" s="85"/>
      <c r="J84" s="105"/>
      <c r="K84" s="106"/>
    </row>
    <row r="85" spans="1:11" ht="21">
      <c r="A85" s="101"/>
      <c r="B85" s="102"/>
      <c r="C85" s="85"/>
      <c r="D85" s="85"/>
      <c r="E85" s="103"/>
      <c r="F85" s="93"/>
      <c r="G85" s="85"/>
      <c r="H85" s="104"/>
      <c r="I85" s="85"/>
      <c r="J85" s="105"/>
      <c r="K85" s="106"/>
    </row>
    <row r="86" spans="1:11" ht="21">
      <c r="A86" s="101"/>
      <c r="B86" s="102"/>
      <c r="C86" s="85"/>
      <c r="D86" s="85"/>
      <c r="E86" s="103"/>
      <c r="F86" s="93"/>
      <c r="G86" s="85"/>
      <c r="H86" s="104"/>
      <c r="I86" s="85"/>
      <c r="J86" s="152" t="s">
        <v>352</v>
      </c>
      <c r="K86" s="152"/>
    </row>
    <row r="87" spans="1:11" ht="21">
      <c r="A87" s="101"/>
      <c r="B87" s="102"/>
      <c r="C87" s="85"/>
      <c r="D87" s="85"/>
      <c r="E87" s="103"/>
      <c r="F87" s="93"/>
      <c r="G87" s="85"/>
      <c r="H87" s="104"/>
      <c r="I87" s="85"/>
      <c r="J87" s="153" t="s">
        <v>354</v>
      </c>
      <c r="K87" s="153"/>
    </row>
    <row r="88" spans="1:11" ht="21">
      <c r="A88" s="101"/>
      <c r="B88" s="107"/>
      <c r="C88" s="85"/>
      <c r="D88" s="85"/>
      <c r="E88" s="103"/>
      <c r="F88" s="103"/>
      <c r="G88" s="57"/>
      <c r="H88" s="98"/>
      <c r="I88" s="85"/>
      <c r="J88" s="154" t="s">
        <v>353</v>
      </c>
      <c r="K88" s="154"/>
    </row>
    <row r="89" spans="1:11" ht="21">
      <c r="A89" s="101"/>
      <c r="B89" s="107"/>
      <c r="C89" s="85"/>
      <c r="D89" s="85"/>
      <c r="E89" s="103"/>
      <c r="F89" s="103"/>
      <c r="H89" s="98"/>
      <c r="I89" s="85"/>
      <c r="J89" s="85"/>
      <c r="K89" s="109"/>
    </row>
    <row r="90" spans="1:11" ht="21">
      <c r="A90" s="101"/>
      <c r="B90" s="107" t="s">
        <v>11</v>
      </c>
      <c r="C90" s="85"/>
      <c r="D90" s="85"/>
      <c r="E90" s="103"/>
      <c r="F90" s="103"/>
      <c r="H90" s="98"/>
      <c r="I90" s="85"/>
      <c r="J90" s="85"/>
      <c r="K90" s="109"/>
    </row>
    <row r="91" spans="1:11" ht="21">
      <c r="A91" s="101"/>
      <c r="B91" s="107"/>
      <c r="C91" s="85"/>
      <c r="D91" s="85"/>
      <c r="E91" s="103"/>
      <c r="F91" s="103"/>
      <c r="H91" s="98"/>
      <c r="I91" s="85"/>
      <c r="J91" s="85"/>
      <c r="K91" s="109"/>
    </row>
    <row r="92" spans="1:11" ht="21">
      <c r="A92" s="101"/>
      <c r="B92" s="107"/>
      <c r="C92" s="85"/>
      <c r="D92" s="85"/>
      <c r="E92" s="103"/>
      <c r="F92" s="103"/>
      <c r="H92" s="98"/>
      <c r="I92" s="85"/>
      <c r="J92" s="85"/>
      <c r="K92" s="109"/>
    </row>
    <row r="93" spans="1:11" ht="21">
      <c r="A93" s="101"/>
      <c r="B93" s="107"/>
      <c r="C93" s="85"/>
      <c r="D93" s="85"/>
      <c r="E93" s="103"/>
      <c r="F93" s="103"/>
      <c r="H93" s="98"/>
      <c r="I93" s="85"/>
      <c r="J93" s="85"/>
      <c r="K93" s="109"/>
    </row>
    <row r="94" spans="1:11" ht="21">
      <c r="A94" s="101"/>
      <c r="B94" s="107"/>
      <c r="C94" s="85"/>
      <c r="D94" s="85"/>
      <c r="E94" s="103"/>
      <c r="F94" s="103"/>
      <c r="H94" s="98"/>
      <c r="I94" s="85"/>
      <c r="J94" s="85"/>
      <c r="K94" s="109"/>
    </row>
    <row r="95" spans="1:11" ht="21">
      <c r="A95" s="101"/>
      <c r="B95" s="107"/>
      <c r="C95" s="85"/>
      <c r="D95" s="85"/>
      <c r="E95" s="103"/>
      <c r="F95" s="103"/>
      <c r="H95" s="98"/>
      <c r="I95" s="85"/>
      <c r="J95" s="85"/>
      <c r="K95" s="109"/>
    </row>
    <row r="96" spans="1:11" ht="21">
      <c r="A96" s="101"/>
      <c r="B96" s="107"/>
      <c r="C96" s="85"/>
      <c r="D96" s="85"/>
      <c r="E96" s="103"/>
      <c r="F96" s="103"/>
      <c r="H96" s="98"/>
      <c r="I96" s="85"/>
      <c r="J96" s="85"/>
      <c r="K96" s="109"/>
    </row>
    <row r="97" spans="1:11" ht="21">
      <c r="A97" s="101"/>
      <c r="B97" s="107"/>
      <c r="C97" s="85"/>
      <c r="D97" s="85"/>
      <c r="E97" s="103"/>
      <c r="F97" s="103"/>
      <c r="H97" s="98"/>
      <c r="I97" s="85"/>
      <c r="J97" s="85"/>
      <c r="K97" s="109"/>
    </row>
    <row r="98" spans="1:11" ht="21">
      <c r="A98" s="101"/>
      <c r="B98" s="107"/>
      <c r="C98" s="85"/>
      <c r="D98" s="85"/>
      <c r="E98" s="103"/>
      <c r="F98" s="103"/>
      <c r="H98" s="98"/>
      <c r="I98" s="85"/>
      <c r="J98" s="85"/>
      <c r="K98" s="109"/>
    </row>
    <row r="99" spans="1:11" ht="21">
      <c r="A99" s="101"/>
      <c r="B99" s="107"/>
      <c r="C99" s="85"/>
      <c r="D99" s="85"/>
      <c r="E99" s="103"/>
      <c r="F99" s="103"/>
      <c r="H99" s="98"/>
      <c r="I99" s="85"/>
      <c r="J99" s="85"/>
      <c r="K99" s="109"/>
    </row>
    <row r="100" spans="1:11" ht="21">
      <c r="A100" s="101"/>
      <c r="B100" s="107"/>
      <c r="C100" s="85"/>
      <c r="D100" s="85"/>
      <c r="E100" s="103"/>
      <c r="F100" s="103"/>
      <c r="H100" s="98"/>
      <c r="I100" s="85"/>
      <c r="J100" s="85"/>
      <c r="K100" s="109"/>
    </row>
    <row r="101" spans="1:11" ht="21">
      <c r="A101" s="101"/>
      <c r="B101" s="107"/>
      <c r="C101" s="85"/>
      <c r="D101" s="85"/>
      <c r="E101" s="103"/>
      <c r="F101" s="103"/>
      <c r="H101" s="98"/>
      <c r="I101" s="85"/>
      <c r="J101" s="85"/>
      <c r="K101" s="109"/>
    </row>
    <row r="102" spans="1:11" ht="21">
      <c r="A102" s="101"/>
      <c r="B102" s="107"/>
      <c r="C102" s="85"/>
      <c r="D102" s="85"/>
      <c r="E102" s="103"/>
      <c r="F102" s="103"/>
      <c r="H102" s="98"/>
      <c r="I102" s="85"/>
      <c r="J102" s="85"/>
      <c r="K102" s="109"/>
    </row>
    <row r="103" spans="1:11" ht="21">
      <c r="A103" s="101"/>
      <c r="B103" s="107"/>
      <c r="C103" s="85"/>
      <c r="D103" s="85"/>
      <c r="E103" s="103"/>
      <c r="F103" s="103"/>
      <c r="H103" s="98"/>
      <c r="I103" s="85"/>
      <c r="J103" s="85"/>
      <c r="K103" s="109"/>
    </row>
    <row r="104" spans="1:11" ht="21">
      <c r="A104" s="101"/>
      <c r="B104" s="107"/>
      <c r="C104" s="85"/>
      <c r="D104" s="85"/>
      <c r="E104" s="103"/>
      <c r="F104" s="103"/>
      <c r="H104" s="98"/>
      <c r="I104" s="85"/>
      <c r="J104" s="85"/>
      <c r="K104" s="109"/>
    </row>
    <row r="105" spans="1:11" ht="21">
      <c r="A105" s="101"/>
      <c r="B105" s="107"/>
      <c r="C105" s="85"/>
      <c r="D105" s="85"/>
      <c r="E105" s="103"/>
      <c r="F105" s="103"/>
      <c r="H105" s="98"/>
      <c r="I105" s="85"/>
      <c r="J105" s="85"/>
      <c r="K105" s="109"/>
    </row>
    <row r="106" spans="1:11" ht="21">
      <c r="A106" s="101"/>
      <c r="B106" s="107"/>
      <c r="C106" s="85"/>
      <c r="D106" s="85"/>
      <c r="E106" s="103"/>
      <c r="F106" s="103"/>
      <c r="H106" s="98"/>
      <c r="I106" s="85"/>
      <c r="J106" s="85"/>
      <c r="K106" s="109"/>
    </row>
    <row r="107" spans="1:11" ht="21">
      <c r="A107" s="101"/>
      <c r="B107" s="107"/>
      <c r="C107" s="85"/>
      <c r="D107" s="85"/>
      <c r="E107" s="103"/>
      <c r="F107" s="103"/>
      <c r="H107" s="98"/>
      <c r="I107" s="85"/>
      <c r="J107" s="85"/>
      <c r="K107" s="109"/>
    </row>
    <row r="108" spans="1:11" ht="21">
      <c r="A108" s="101"/>
      <c r="B108" s="107"/>
      <c r="C108" s="85"/>
      <c r="D108" s="85"/>
      <c r="E108" s="103"/>
      <c r="F108" s="103"/>
      <c r="H108" s="98"/>
      <c r="I108" s="85"/>
      <c r="J108" s="85"/>
      <c r="K108" s="109"/>
    </row>
    <row r="109" spans="1:11" ht="21">
      <c r="A109" s="101"/>
      <c r="B109" s="107"/>
      <c r="C109" s="85"/>
      <c r="D109" s="85"/>
      <c r="E109" s="103"/>
      <c r="F109" s="103"/>
      <c r="H109" s="98"/>
      <c r="I109" s="85"/>
      <c r="J109" s="85"/>
      <c r="K109" s="109"/>
    </row>
    <row r="110" spans="1:11" ht="21">
      <c r="A110" s="101"/>
      <c r="B110" s="107"/>
      <c r="C110" s="85"/>
      <c r="D110" s="85"/>
      <c r="E110" s="103"/>
      <c r="F110" s="103"/>
      <c r="H110" s="98"/>
      <c r="I110" s="85"/>
      <c r="J110" s="85"/>
      <c r="K110" s="109"/>
    </row>
    <row r="111" spans="1:11" ht="21">
      <c r="A111" s="101"/>
      <c r="B111" s="107"/>
      <c r="C111" s="85"/>
      <c r="D111" s="85"/>
      <c r="E111" s="103"/>
      <c r="F111" s="103"/>
      <c r="H111" s="98"/>
      <c r="I111" s="85"/>
      <c r="J111" s="85"/>
      <c r="K111" s="109"/>
    </row>
    <row r="112" spans="1:11" ht="21">
      <c r="A112" s="101"/>
      <c r="B112" s="107"/>
      <c r="C112" s="85"/>
      <c r="D112" s="85"/>
      <c r="E112" s="103"/>
      <c r="F112" s="103"/>
      <c r="H112" s="98"/>
      <c r="I112" s="85"/>
      <c r="J112" s="85"/>
      <c r="K112" s="109"/>
    </row>
    <row r="113" spans="1:11" ht="21">
      <c r="A113" s="101"/>
      <c r="B113" s="107"/>
      <c r="C113" s="85"/>
      <c r="D113" s="85"/>
      <c r="E113" s="103"/>
      <c r="F113" s="103"/>
      <c r="H113" s="98"/>
      <c r="I113" s="85"/>
      <c r="J113" s="85"/>
      <c r="K113" s="109"/>
    </row>
    <row r="114" spans="1:11" ht="21">
      <c r="A114" s="101"/>
      <c r="B114" s="107"/>
      <c r="C114" s="85"/>
      <c r="D114" s="85"/>
      <c r="E114" s="103"/>
      <c r="F114" s="103"/>
      <c r="H114" s="98"/>
      <c r="I114" s="85"/>
      <c r="J114" s="85"/>
      <c r="K114" s="109"/>
    </row>
    <row r="115" spans="1:11" ht="21">
      <c r="A115" s="101"/>
      <c r="B115" s="107"/>
      <c r="C115" s="85"/>
      <c r="D115" s="85"/>
      <c r="E115" s="103"/>
      <c r="F115" s="103"/>
      <c r="H115" s="98"/>
      <c r="I115" s="85"/>
      <c r="J115" s="85"/>
      <c r="K115" s="109"/>
    </row>
    <row r="116" spans="1:11" ht="21">
      <c r="A116" s="101"/>
      <c r="B116" s="107"/>
      <c r="C116" s="85"/>
      <c r="D116" s="85"/>
      <c r="E116" s="103"/>
      <c r="F116" s="103"/>
      <c r="H116" s="98"/>
      <c r="I116" s="85"/>
      <c r="J116" s="85"/>
      <c r="K116" s="109"/>
    </row>
  </sheetData>
  <sheetProtection/>
  <mergeCells count="10">
    <mergeCell ref="J86:K86"/>
    <mergeCell ref="J87:K87"/>
    <mergeCell ref="J88:K88"/>
    <mergeCell ref="A2:K2"/>
    <mergeCell ref="A3:K3"/>
    <mergeCell ref="A4:K4"/>
    <mergeCell ref="F5:G5"/>
    <mergeCell ref="H5:I5"/>
    <mergeCell ref="F6:G6"/>
    <mergeCell ref="H6:I6"/>
  </mergeCells>
  <printOptions/>
  <pageMargins left="0.1968503937007874" right="0.15748031496062992" top="0.9448818897637796" bottom="0.15748031496062992" header="0.2362204724409449" footer="0.11811023622047245"/>
  <pageSetup horizontalDpi="600" verticalDpi="600" orientation="landscape" paperSize="9" scale="70" r:id="rId2"/>
  <rowBreaks count="3" manualBreakCount="3">
    <brk id="31" max="255" man="1"/>
    <brk id="57" max="255" man="1"/>
    <brk id="80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54" customWidth="1"/>
  </cols>
  <sheetData>
    <row r="15" ht="33">
      <c r="D15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71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15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78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82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117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8" t="s">
        <v>23</v>
      </c>
      <c r="F32" s="149"/>
      <c r="G32" s="148" t="s">
        <v>26</v>
      </c>
      <c r="H32" s="149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7" t="s">
        <v>143</v>
      </c>
      <c r="B2" s="147"/>
      <c r="C2" s="147"/>
      <c r="D2" s="147"/>
      <c r="E2" s="147"/>
      <c r="F2" s="147"/>
      <c r="G2" s="147"/>
      <c r="H2" s="147"/>
      <c r="I2" s="147"/>
    </row>
    <row r="3" spans="1:9" ht="33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8" t="s">
        <v>23</v>
      </c>
      <c r="F5" s="149"/>
      <c r="G5" s="148" t="s">
        <v>26</v>
      </c>
      <c r="H5" s="149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2016-12-21T05:23:11Z</cp:lastPrinted>
  <dcterms:created xsi:type="dcterms:W3CDTF">2005-10-26T03:07:55Z</dcterms:created>
  <dcterms:modified xsi:type="dcterms:W3CDTF">2016-12-21T05:36:18Z</dcterms:modified>
  <cp:category/>
  <cp:version/>
  <cp:contentType/>
  <cp:contentStatus/>
</cp:coreProperties>
</file>